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tabRatio="548" activeTab="0"/>
  </bookViews>
  <sheets>
    <sheet name="Досуг" sheetId="1" r:id="rId1"/>
  </sheets>
  <definedNames/>
  <calcPr fullCalcOnLoad="1"/>
</workbook>
</file>

<file path=xl/sharedStrings.xml><?xml version="1.0" encoding="utf-8"?>
<sst xmlns="http://schemas.openxmlformats.org/spreadsheetml/2006/main" count="375" uniqueCount="40">
  <si>
    <t>Наименование программы</t>
  </si>
  <si>
    <t>Срок реализации</t>
  </si>
  <si>
    <t>Часов всего по программе</t>
  </si>
  <si>
    <t>Часов всего на уч.год</t>
  </si>
  <si>
    <t>1 год</t>
  </si>
  <si>
    <t>часов в неделю</t>
  </si>
  <si>
    <t>часов в год</t>
  </si>
  <si>
    <t>2 год</t>
  </si>
  <si>
    <t>3 год</t>
  </si>
  <si>
    <t>4 год</t>
  </si>
  <si>
    <t>5 год</t>
  </si>
  <si>
    <t>6 год</t>
  </si>
  <si>
    <t>7 год</t>
  </si>
  <si>
    <t>8 год</t>
  </si>
  <si>
    <t>ВСЕГО:</t>
  </si>
  <si>
    <t>ФИО концертмейстера</t>
  </si>
  <si>
    <t>груп</t>
  </si>
  <si>
    <t>уч-ся</t>
  </si>
  <si>
    <t>на 1 гр/уч</t>
  </si>
  <si>
    <t>на все группы\уч-ся</t>
  </si>
  <si>
    <t>на 1 группу/уч-ся</t>
  </si>
  <si>
    <t>групповые</t>
  </si>
  <si>
    <t>индивид.</t>
  </si>
  <si>
    <t>муз.сопр.</t>
  </si>
  <si>
    <t>Направленность</t>
  </si>
  <si>
    <t>Ф.И.О. педагога</t>
  </si>
  <si>
    <t>Наименование объединения</t>
  </si>
  <si>
    <t>Итого:</t>
  </si>
  <si>
    <t>3год</t>
  </si>
  <si>
    <t>всего:</t>
  </si>
  <si>
    <t>Социально-педагогическая</t>
  </si>
  <si>
    <t>на все гр\уч-ся</t>
  </si>
  <si>
    <t>на 1 гр/уч-ся</t>
  </si>
  <si>
    <t>групп</t>
  </si>
  <si>
    <t>ВСЕГО</t>
  </si>
  <si>
    <t>Студия развивающего обучения "Совёнок"</t>
  </si>
  <si>
    <t>Зайцева Ю.И.</t>
  </si>
  <si>
    <t>"Обучение с увлечением: подпрограмма "Математические ступеньки"</t>
  </si>
  <si>
    <t>"Обучение с увлечением: подпрограмма "Грамотейка"</t>
  </si>
  <si>
    <t>"Обучение с увлечением: подпрограмма "Азбука искусств"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</si>
</sst>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9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i/>
      <sz val="16"/>
      <name val="Times New Roman"/>
      <family val="1"/>
    </font>
    <font>
      <sz val="16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 wrapText="1"/>
    </xf>
    <xf numFmtId="0" fontId="10" fillId="34" borderId="10" xfId="0" applyFont="1" applyFill="1" applyBorder="1" applyAlignment="1">
      <alignment/>
    </xf>
    <xf numFmtId="0" fontId="10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 vertical="top" wrapText="1"/>
    </xf>
    <xf numFmtId="0" fontId="8" fillId="35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right" vertical="center"/>
    </xf>
    <xf numFmtId="0" fontId="8" fillId="35" borderId="10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/>
    </xf>
    <xf numFmtId="0" fontId="9" fillId="36" borderId="10" xfId="0" applyFont="1" applyFill="1" applyBorder="1" applyAlignment="1">
      <alignment/>
    </xf>
    <xf numFmtId="0" fontId="9" fillId="36" borderId="10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9" fillId="34" borderId="14" xfId="0" applyFont="1" applyFill="1" applyBorder="1" applyAlignment="1">
      <alignment horizontal="center" vertical="top" wrapText="1"/>
    </xf>
    <xf numFmtId="0" fontId="9" fillId="34" borderId="13" xfId="0" applyFont="1" applyFill="1" applyBorder="1" applyAlignment="1">
      <alignment horizontal="center" vertical="top" wrapText="1"/>
    </xf>
    <xf numFmtId="0" fontId="9" fillId="34" borderId="12" xfId="0" applyFont="1" applyFill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 textRotation="90" wrapText="1"/>
    </xf>
    <xf numFmtId="0" fontId="4" fillId="0" borderId="2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419100</xdr:colOff>
      <xdr:row>0</xdr:row>
      <xdr:rowOff>0</xdr:rowOff>
    </xdr:from>
    <xdr:to>
      <xdr:col>136</xdr:col>
      <xdr:colOff>66675</xdr:colOff>
      <xdr:row>0</xdr:row>
      <xdr:rowOff>1571625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0"/>
          <a:ext cx="1059180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9525</xdr:colOff>
      <xdr:row>0</xdr:row>
      <xdr:rowOff>9525</xdr:rowOff>
    </xdr:from>
    <xdr:ext cx="14097000" cy="2133600"/>
    <xdr:sp>
      <xdr:nvSpPr>
        <xdr:cNvPr id="2" name="TextBox 1"/>
        <xdr:cNvSpPr txBox="1">
          <a:spLocks noChangeArrowheads="1"/>
        </xdr:cNvSpPr>
      </xdr:nvSpPr>
      <xdr:spPr>
        <a:xfrm>
          <a:off x="9525" y="9525"/>
          <a:ext cx="14097000" cy="2133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УЧЕБНЫЙ ПЛАН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Муниципального бюджетного образовательного учреждения дополнительного образования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"Дом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творчества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станицы Атаманской" муниципального образования Павловский район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 адресу места осуществления образовательной деятельности хутор Красный, улица Советская, 40А  (МБОУ ООШ № 19)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2015-2016 гг.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"/>
  <sheetViews>
    <sheetView tabSelected="1" workbookViewId="0" topLeftCell="B1">
      <selection activeCell="J9" sqref="J9"/>
    </sheetView>
  </sheetViews>
  <sheetFormatPr defaultColWidth="13.25390625" defaultRowHeight="12.75"/>
  <cols>
    <col min="1" max="1" width="7.375" style="7" hidden="1" customWidth="1"/>
    <col min="2" max="2" width="15.00390625" style="7" customWidth="1"/>
    <col min="3" max="3" width="15.75390625" style="7" customWidth="1"/>
    <col min="4" max="4" width="15.875" style="4" customWidth="1"/>
    <col min="5" max="5" width="15.625" style="4" customWidth="1"/>
    <col min="6" max="6" width="3.75390625" style="4" customWidth="1"/>
    <col min="7" max="7" width="6.00390625" style="4" customWidth="1"/>
    <col min="8" max="8" width="5.00390625" style="7" customWidth="1"/>
    <col min="9" max="9" width="3.75390625" style="4" customWidth="1"/>
    <col min="10" max="10" width="3.875" style="4" customWidth="1"/>
    <col min="11" max="16" width="3.75390625" style="4" customWidth="1"/>
    <col min="17" max="17" width="5.125" style="4" customWidth="1"/>
    <col min="18" max="19" width="3.75390625" style="4" customWidth="1"/>
    <col min="20" max="20" width="5.125" style="4" customWidth="1"/>
    <col min="21" max="22" width="3.75390625" style="4" customWidth="1"/>
    <col min="23" max="120" width="13.25390625" style="4" hidden="1" customWidth="1"/>
    <col min="121" max="122" width="3.75390625" style="7" hidden="1" customWidth="1"/>
    <col min="123" max="123" width="3.75390625" style="4" hidden="1" customWidth="1"/>
    <col min="124" max="124" width="3.375" style="4" hidden="1" customWidth="1"/>
    <col min="125" max="125" width="3.75390625" style="4" hidden="1" customWidth="1"/>
    <col min="126" max="126" width="13.25390625" style="4" hidden="1" customWidth="1"/>
    <col min="127" max="127" width="4.75390625" style="4" hidden="1" customWidth="1"/>
    <col min="128" max="129" width="3.75390625" style="4" hidden="1" customWidth="1"/>
    <col min="130" max="136" width="3.75390625" style="4" customWidth="1"/>
    <col min="137" max="137" width="3.25390625" style="4" customWidth="1"/>
    <col min="138" max="157" width="3.75390625" style="4" customWidth="1"/>
    <col min="158" max="158" width="0.12890625" style="4" customWidth="1"/>
    <col min="159" max="159" width="2.75390625" style="4" hidden="1" customWidth="1"/>
    <col min="160" max="165" width="3.75390625" style="4" hidden="1" customWidth="1"/>
    <col min="166" max="172" width="3.25390625" style="4" hidden="1" customWidth="1"/>
    <col min="173" max="173" width="3.375" style="4" hidden="1" customWidth="1"/>
    <col min="174" max="185" width="3.25390625" style="4" hidden="1" customWidth="1"/>
    <col min="186" max="186" width="0.12890625" style="4" hidden="1" customWidth="1"/>
    <col min="187" max="199" width="2.75390625" style="4" hidden="1" customWidth="1"/>
    <col min="200" max="227" width="3.75390625" style="4" hidden="1" customWidth="1"/>
    <col min="228" max="228" width="0.12890625" style="4" hidden="1" customWidth="1"/>
    <col min="229" max="241" width="3.75390625" style="4" hidden="1" customWidth="1"/>
    <col min="242" max="242" width="3.75390625" style="4" customWidth="1"/>
    <col min="243" max="243" width="6.00390625" style="4" customWidth="1"/>
    <col min="244" max="246" width="3.75390625" style="4" customWidth="1"/>
    <col min="247" max="247" width="20.125" style="4" customWidth="1"/>
    <col min="248" max="248" width="6.125" style="4" customWidth="1"/>
    <col min="249" max="250" width="3.75390625" style="4" customWidth="1"/>
    <col min="251" max="16384" width="13.25390625" style="4" customWidth="1"/>
  </cols>
  <sheetData>
    <row r="1" spans="2:8" ht="175.5" customHeight="1">
      <c r="B1" s="51"/>
      <c r="C1" s="51"/>
      <c r="D1" s="51"/>
      <c r="E1" s="51"/>
      <c r="F1" s="51"/>
      <c r="G1" s="51"/>
      <c r="H1" s="51"/>
    </row>
    <row r="2" spans="2:250" s="1" customFormat="1" ht="15.75" customHeight="1">
      <c r="B2" s="39" t="s">
        <v>24</v>
      </c>
      <c r="C2" s="39" t="s">
        <v>26</v>
      </c>
      <c r="D2" s="39" t="s">
        <v>25</v>
      </c>
      <c r="E2" s="39" t="s">
        <v>0</v>
      </c>
      <c r="F2" s="25" t="s">
        <v>1</v>
      </c>
      <c r="G2" s="25" t="s">
        <v>2</v>
      </c>
      <c r="H2" s="25" t="s">
        <v>3</v>
      </c>
      <c r="I2" s="43" t="s">
        <v>4</v>
      </c>
      <c r="J2" s="44"/>
      <c r="K2" s="37" t="s">
        <v>5</v>
      </c>
      <c r="L2" s="38"/>
      <c r="M2" s="38"/>
      <c r="N2" s="38"/>
      <c r="O2" s="38"/>
      <c r="P2" s="28"/>
      <c r="Q2" s="37" t="s">
        <v>6</v>
      </c>
      <c r="R2" s="38"/>
      <c r="S2" s="38"/>
      <c r="T2" s="38"/>
      <c r="U2" s="38"/>
      <c r="V2" s="28"/>
      <c r="W2" s="43" t="s">
        <v>7</v>
      </c>
      <c r="X2" s="44"/>
      <c r="Y2" s="37" t="s">
        <v>5</v>
      </c>
      <c r="Z2" s="38"/>
      <c r="AA2" s="38"/>
      <c r="AB2" s="38"/>
      <c r="AC2" s="38"/>
      <c r="AD2" s="28"/>
      <c r="AE2" s="37" t="s">
        <v>6</v>
      </c>
      <c r="AF2" s="38"/>
      <c r="AG2" s="38"/>
      <c r="AH2" s="38"/>
      <c r="AI2" s="38"/>
      <c r="AJ2" s="28"/>
      <c r="AK2" s="43" t="s">
        <v>8</v>
      </c>
      <c r="AL2" s="44"/>
      <c r="AM2" s="37" t="s">
        <v>5</v>
      </c>
      <c r="AN2" s="38"/>
      <c r="AO2" s="38"/>
      <c r="AP2" s="38"/>
      <c r="AQ2" s="38"/>
      <c r="AR2" s="28"/>
      <c r="AS2" s="37" t="s">
        <v>6</v>
      </c>
      <c r="AT2" s="38"/>
      <c r="AU2" s="38"/>
      <c r="AV2" s="38"/>
      <c r="AW2" s="38"/>
      <c r="AX2" s="28"/>
      <c r="AY2" s="43" t="s">
        <v>9</v>
      </c>
      <c r="AZ2" s="44"/>
      <c r="BA2" s="37" t="s">
        <v>5</v>
      </c>
      <c r="BB2" s="38"/>
      <c r="BC2" s="38"/>
      <c r="BD2" s="38"/>
      <c r="BE2" s="38"/>
      <c r="BF2" s="28"/>
      <c r="BG2" s="37" t="s">
        <v>6</v>
      </c>
      <c r="BH2" s="38"/>
      <c r="BI2" s="38"/>
      <c r="BJ2" s="38"/>
      <c r="BK2" s="38"/>
      <c r="BL2" s="28"/>
      <c r="BM2" s="43" t="s">
        <v>10</v>
      </c>
      <c r="BN2" s="44"/>
      <c r="BO2" s="37" t="s">
        <v>5</v>
      </c>
      <c r="BP2" s="38"/>
      <c r="BQ2" s="38"/>
      <c r="BR2" s="38"/>
      <c r="BS2" s="38"/>
      <c r="BT2" s="28"/>
      <c r="BU2" s="37" t="s">
        <v>6</v>
      </c>
      <c r="BV2" s="38"/>
      <c r="BW2" s="38"/>
      <c r="BX2" s="38"/>
      <c r="BY2" s="38"/>
      <c r="BZ2" s="28"/>
      <c r="CA2" s="43" t="s">
        <v>11</v>
      </c>
      <c r="CB2" s="44"/>
      <c r="CC2" s="37" t="s">
        <v>5</v>
      </c>
      <c r="CD2" s="38"/>
      <c r="CE2" s="38"/>
      <c r="CF2" s="38"/>
      <c r="CG2" s="38"/>
      <c r="CH2" s="28"/>
      <c r="CI2" s="37" t="s">
        <v>6</v>
      </c>
      <c r="CJ2" s="38"/>
      <c r="CK2" s="38"/>
      <c r="CL2" s="38"/>
      <c r="CM2" s="38"/>
      <c r="CN2" s="28"/>
      <c r="CO2" s="43" t="s">
        <v>12</v>
      </c>
      <c r="CP2" s="44"/>
      <c r="CQ2" s="37" t="s">
        <v>5</v>
      </c>
      <c r="CR2" s="38"/>
      <c r="CS2" s="38"/>
      <c r="CT2" s="38"/>
      <c r="CU2" s="38"/>
      <c r="CV2" s="28"/>
      <c r="CW2" s="37" t="s">
        <v>6</v>
      </c>
      <c r="CX2" s="38"/>
      <c r="CY2" s="38"/>
      <c r="CZ2" s="38"/>
      <c r="DA2" s="38"/>
      <c r="DB2" s="28"/>
      <c r="DC2" s="43" t="s">
        <v>13</v>
      </c>
      <c r="DD2" s="44"/>
      <c r="DE2" s="37" t="s">
        <v>5</v>
      </c>
      <c r="DF2" s="38"/>
      <c r="DG2" s="38"/>
      <c r="DH2" s="38"/>
      <c r="DI2" s="38"/>
      <c r="DJ2" s="28"/>
      <c r="DK2" s="37" t="s">
        <v>6</v>
      </c>
      <c r="DL2" s="38"/>
      <c r="DM2" s="38"/>
      <c r="DN2" s="38"/>
      <c r="DO2" s="38"/>
      <c r="DP2" s="28"/>
      <c r="DQ2" s="43" t="s">
        <v>14</v>
      </c>
      <c r="DR2" s="44"/>
      <c r="DS2" s="37"/>
      <c r="DT2" s="38"/>
      <c r="DU2" s="28"/>
      <c r="DV2" s="46" t="s">
        <v>15</v>
      </c>
      <c r="DW2" s="38"/>
      <c r="DX2" s="38"/>
      <c r="DY2" s="28"/>
      <c r="DZ2" s="45" t="s">
        <v>7</v>
      </c>
      <c r="EA2" s="45"/>
      <c r="EB2" s="37" t="s">
        <v>5</v>
      </c>
      <c r="EC2" s="38"/>
      <c r="ED2" s="38"/>
      <c r="EE2" s="38"/>
      <c r="EF2" s="38"/>
      <c r="EG2" s="28"/>
      <c r="EH2" s="37" t="s">
        <v>6</v>
      </c>
      <c r="EI2" s="38"/>
      <c r="EJ2" s="38"/>
      <c r="EK2" s="38"/>
      <c r="EL2" s="38"/>
      <c r="EM2" s="28"/>
      <c r="EN2" s="43" t="s">
        <v>28</v>
      </c>
      <c r="EO2" s="44"/>
      <c r="EP2" s="37" t="s">
        <v>5</v>
      </c>
      <c r="EQ2" s="38"/>
      <c r="ER2" s="38"/>
      <c r="ES2" s="38"/>
      <c r="ET2" s="38"/>
      <c r="EU2" s="28"/>
      <c r="EV2" s="37" t="s">
        <v>6</v>
      </c>
      <c r="EW2" s="38"/>
      <c r="EX2" s="38"/>
      <c r="EY2" s="38"/>
      <c r="EZ2" s="38"/>
      <c r="FA2" s="28"/>
      <c r="FB2" s="43" t="s">
        <v>9</v>
      </c>
      <c r="FC2" s="44"/>
      <c r="FD2" s="37" t="s">
        <v>5</v>
      </c>
      <c r="FE2" s="38"/>
      <c r="FF2" s="38"/>
      <c r="FG2" s="38"/>
      <c r="FH2" s="38"/>
      <c r="FI2" s="28"/>
      <c r="FJ2" s="37" t="s">
        <v>6</v>
      </c>
      <c r="FK2" s="38"/>
      <c r="FL2" s="38"/>
      <c r="FM2" s="38"/>
      <c r="FN2" s="38"/>
      <c r="FO2" s="28"/>
      <c r="FP2" s="43" t="s">
        <v>10</v>
      </c>
      <c r="FQ2" s="44"/>
      <c r="FR2" s="37" t="s">
        <v>5</v>
      </c>
      <c r="FS2" s="38"/>
      <c r="FT2" s="38"/>
      <c r="FU2" s="38"/>
      <c r="FV2" s="38"/>
      <c r="FW2" s="28"/>
      <c r="FX2" s="37" t="s">
        <v>6</v>
      </c>
      <c r="FY2" s="38"/>
      <c r="FZ2" s="38"/>
      <c r="GA2" s="38"/>
      <c r="GB2" s="38"/>
      <c r="GC2" s="28"/>
      <c r="GD2" s="43" t="s">
        <v>11</v>
      </c>
      <c r="GE2" s="44"/>
      <c r="GF2" s="37" t="s">
        <v>5</v>
      </c>
      <c r="GG2" s="38"/>
      <c r="GH2" s="38"/>
      <c r="GI2" s="38"/>
      <c r="GJ2" s="38"/>
      <c r="GK2" s="28"/>
      <c r="GL2" s="37" t="s">
        <v>6</v>
      </c>
      <c r="GM2" s="38"/>
      <c r="GN2" s="38"/>
      <c r="GO2" s="38"/>
      <c r="GP2" s="38"/>
      <c r="GQ2" s="28"/>
      <c r="GR2" s="43" t="s">
        <v>12</v>
      </c>
      <c r="GS2" s="44"/>
      <c r="GT2" s="37" t="s">
        <v>5</v>
      </c>
      <c r="GU2" s="38"/>
      <c r="GV2" s="38"/>
      <c r="GW2" s="38"/>
      <c r="GX2" s="38"/>
      <c r="GY2" s="28"/>
      <c r="GZ2" s="37" t="s">
        <v>6</v>
      </c>
      <c r="HA2" s="38"/>
      <c r="HB2" s="38"/>
      <c r="HC2" s="38"/>
      <c r="HD2" s="38"/>
      <c r="HE2" s="28"/>
      <c r="HF2" s="43" t="s">
        <v>12</v>
      </c>
      <c r="HG2" s="44"/>
      <c r="HH2" s="37" t="s">
        <v>5</v>
      </c>
      <c r="HI2" s="38"/>
      <c r="HJ2" s="38"/>
      <c r="HK2" s="38"/>
      <c r="HL2" s="38"/>
      <c r="HM2" s="28"/>
      <c r="HN2" s="37" t="s">
        <v>6</v>
      </c>
      <c r="HO2" s="38"/>
      <c r="HP2" s="38"/>
      <c r="HQ2" s="38"/>
      <c r="HR2" s="38"/>
      <c r="HS2" s="28"/>
      <c r="HT2" s="43" t="s">
        <v>13</v>
      </c>
      <c r="HU2" s="44"/>
      <c r="HV2" s="37" t="s">
        <v>5</v>
      </c>
      <c r="HW2" s="38"/>
      <c r="HX2" s="38"/>
      <c r="HY2" s="38"/>
      <c r="HZ2" s="38"/>
      <c r="IA2" s="28"/>
      <c r="IB2" s="37" t="s">
        <v>6</v>
      </c>
      <c r="IC2" s="38"/>
      <c r="ID2" s="38"/>
      <c r="IE2" s="38"/>
      <c r="IF2" s="38"/>
      <c r="IG2" s="28"/>
      <c r="IH2" s="43" t="s">
        <v>34</v>
      </c>
      <c r="II2" s="44"/>
      <c r="IJ2" s="37"/>
      <c r="IK2" s="38"/>
      <c r="IL2" s="28"/>
      <c r="IM2" s="39" t="s">
        <v>15</v>
      </c>
      <c r="IN2" s="38"/>
      <c r="IO2" s="38"/>
      <c r="IP2" s="28"/>
    </row>
    <row r="3" spans="1:250" s="2" customFormat="1" ht="28.5" customHeight="1">
      <c r="A3" s="49"/>
      <c r="B3" s="40"/>
      <c r="C3" s="40"/>
      <c r="D3" s="40"/>
      <c r="E3" s="40"/>
      <c r="F3" s="52"/>
      <c r="G3" s="52"/>
      <c r="H3" s="52"/>
      <c r="I3" s="25" t="s">
        <v>33</v>
      </c>
      <c r="J3" s="25" t="s">
        <v>17</v>
      </c>
      <c r="K3" s="27" t="s">
        <v>32</v>
      </c>
      <c r="L3" s="27"/>
      <c r="M3" s="27"/>
      <c r="N3" s="37" t="s">
        <v>31</v>
      </c>
      <c r="O3" s="38"/>
      <c r="P3" s="28"/>
      <c r="Q3" s="27" t="s">
        <v>32</v>
      </c>
      <c r="R3" s="27"/>
      <c r="S3" s="27"/>
      <c r="T3" s="27" t="s">
        <v>31</v>
      </c>
      <c r="U3" s="27"/>
      <c r="V3" s="27"/>
      <c r="W3" s="25" t="s">
        <v>16</v>
      </c>
      <c r="X3" s="25" t="s">
        <v>17</v>
      </c>
      <c r="Y3" s="27" t="s">
        <v>18</v>
      </c>
      <c r="Z3" s="27"/>
      <c r="AA3" s="27"/>
      <c r="AB3" s="27" t="s">
        <v>19</v>
      </c>
      <c r="AC3" s="27"/>
      <c r="AD3" s="27"/>
      <c r="AE3" s="27" t="s">
        <v>20</v>
      </c>
      <c r="AF3" s="27"/>
      <c r="AG3" s="27"/>
      <c r="AH3" s="27" t="s">
        <v>19</v>
      </c>
      <c r="AI3" s="27"/>
      <c r="AJ3" s="27"/>
      <c r="AK3" s="25" t="s">
        <v>16</v>
      </c>
      <c r="AL3" s="25" t="s">
        <v>17</v>
      </c>
      <c r="AM3" s="27" t="s">
        <v>18</v>
      </c>
      <c r="AN3" s="27"/>
      <c r="AO3" s="27"/>
      <c r="AP3" s="27" t="s">
        <v>19</v>
      </c>
      <c r="AQ3" s="27"/>
      <c r="AR3" s="27"/>
      <c r="AS3" s="27" t="s">
        <v>20</v>
      </c>
      <c r="AT3" s="27"/>
      <c r="AU3" s="27"/>
      <c r="AV3" s="27" t="s">
        <v>19</v>
      </c>
      <c r="AW3" s="27"/>
      <c r="AX3" s="27"/>
      <c r="AY3" s="25" t="s">
        <v>16</v>
      </c>
      <c r="AZ3" s="25" t="s">
        <v>17</v>
      </c>
      <c r="BA3" s="27" t="s">
        <v>18</v>
      </c>
      <c r="BB3" s="27"/>
      <c r="BC3" s="27"/>
      <c r="BD3" s="27" t="s">
        <v>19</v>
      </c>
      <c r="BE3" s="27"/>
      <c r="BF3" s="27"/>
      <c r="BG3" s="27" t="s">
        <v>20</v>
      </c>
      <c r="BH3" s="27"/>
      <c r="BI3" s="27"/>
      <c r="BJ3" s="27" t="s">
        <v>19</v>
      </c>
      <c r="BK3" s="27"/>
      <c r="BL3" s="27"/>
      <c r="BM3" s="25" t="s">
        <v>16</v>
      </c>
      <c r="BN3" s="25" t="s">
        <v>17</v>
      </c>
      <c r="BO3" s="27" t="s">
        <v>18</v>
      </c>
      <c r="BP3" s="27"/>
      <c r="BQ3" s="27"/>
      <c r="BR3" s="27" t="s">
        <v>19</v>
      </c>
      <c r="BS3" s="27"/>
      <c r="BT3" s="27"/>
      <c r="BU3" s="27" t="s">
        <v>20</v>
      </c>
      <c r="BV3" s="27"/>
      <c r="BW3" s="27"/>
      <c r="BX3" s="27" t="s">
        <v>19</v>
      </c>
      <c r="BY3" s="27"/>
      <c r="BZ3" s="27"/>
      <c r="CA3" s="25" t="s">
        <v>16</v>
      </c>
      <c r="CB3" s="25" t="s">
        <v>17</v>
      </c>
      <c r="CC3" s="27" t="s">
        <v>18</v>
      </c>
      <c r="CD3" s="27"/>
      <c r="CE3" s="27"/>
      <c r="CF3" s="27" t="s">
        <v>19</v>
      </c>
      <c r="CG3" s="27"/>
      <c r="CH3" s="27"/>
      <c r="CI3" s="27" t="s">
        <v>20</v>
      </c>
      <c r="CJ3" s="27"/>
      <c r="CK3" s="27"/>
      <c r="CL3" s="27" t="s">
        <v>19</v>
      </c>
      <c r="CM3" s="27"/>
      <c r="CN3" s="27"/>
      <c r="CO3" s="25" t="s">
        <v>16</v>
      </c>
      <c r="CP3" s="25" t="s">
        <v>17</v>
      </c>
      <c r="CQ3" s="27" t="s">
        <v>18</v>
      </c>
      <c r="CR3" s="27"/>
      <c r="CS3" s="27"/>
      <c r="CT3" s="27" t="s">
        <v>19</v>
      </c>
      <c r="CU3" s="27"/>
      <c r="CV3" s="27"/>
      <c r="CW3" s="27" t="s">
        <v>20</v>
      </c>
      <c r="CX3" s="27"/>
      <c r="CY3" s="27"/>
      <c r="CZ3" s="27" t="s">
        <v>19</v>
      </c>
      <c r="DA3" s="27"/>
      <c r="DB3" s="27"/>
      <c r="DC3" s="25" t="s">
        <v>16</v>
      </c>
      <c r="DD3" s="25" t="s">
        <v>17</v>
      </c>
      <c r="DE3" s="27" t="s">
        <v>18</v>
      </c>
      <c r="DF3" s="27"/>
      <c r="DG3" s="27"/>
      <c r="DH3" s="27" t="s">
        <v>19</v>
      </c>
      <c r="DI3" s="27"/>
      <c r="DJ3" s="27"/>
      <c r="DK3" s="27" t="s">
        <v>20</v>
      </c>
      <c r="DL3" s="27"/>
      <c r="DM3" s="27"/>
      <c r="DN3" s="27" t="s">
        <v>19</v>
      </c>
      <c r="DO3" s="27"/>
      <c r="DP3" s="27"/>
      <c r="DQ3" s="25" t="s">
        <v>16</v>
      </c>
      <c r="DR3" s="25" t="s">
        <v>17</v>
      </c>
      <c r="DS3" s="27" t="s">
        <v>5</v>
      </c>
      <c r="DT3" s="27"/>
      <c r="DU3" s="27"/>
      <c r="DV3" s="47"/>
      <c r="DW3" s="27" t="s">
        <v>6</v>
      </c>
      <c r="DX3" s="27"/>
      <c r="DY3" s="27"/>
      <c r="DZ3" s="42" t="s">
        <v>33</v>
      </c>
      <c r="EA3" s="42" t="s">
        <v>17</v>
      </c>
      <c r="EB3" s="27" t="s">
        <v>18</v>
      </c>
      <c r="EC3" s="27"/>
      <c r="ED3" s="27"/>
      <c r="EE3" s="37" t="s">
        <v>31</v>
      </c>
      <c r="EF3" s="38"/>
      <c r="EG3" s="28"/>
      <c r="EH3" s="27" t="s">
        <v>32</v>
      </c>
      <c r="EI3" s="27"/>
      <c r="EJ3" s="27"/>
      <c r="EK3" s="27" t="s">
        <v>31</v>
      </c>
      <c r="EL3" s="27"/>
      <c r="EM3" s="27"/>
      <c r="EN3" s="25" t="s">
        <v>33</v>
      </c>
      <c r="EO3" s="25" t="s">
        <v>17</v>
      </c>
      <c r="EP3" s="37" t="s">
        <v>18</v>
      </c>
      <c r="EQ3" s="38"/>
      <c r="ER3" s="28"/>
      <c r="ES3" s="37" t="s">
        <v>31</v>
      </c>
      <c r="ET3" s="38"/>
      <c r="EU3" s="28"/>
      <c r="EV3" s="37" t="s">
        <v>32</v>
      </c>
      <c r="EW3" s="38"/>
      <c r="EX3" s="28"/>
      <c r="EY3" s="37" t="s">
        <v>31</v>
      </c>
      <c r="EZ3" s="38"/>
      <c r="FA3" s="28"/>
      <c r="FB3" s="25" t="s">
        <v>16</v>
      </c>
      <c r="FC3" s="25" t="s">
        <v>17</v>
      </c>
      <c r="FD3" s="37" t="s">
        <v>18</v>
      </c>
      <c r="FE3" s="38"/>
      <c r="FF3" s="28"/>
      <c r="FG3" s="37" t="s">
        <v>19</v>
      </c>
      <c r="FH3" s="38"/>
      <c r="FI3" s="28"/>
      <c r="FJ3" s="37" t="s">
        <v>20</v>
      </c>
      <c r="FK3" s="38"/>
      <c r="FL3" s="28"/>
      <c r="FM3" s="37" t="s">
        <v>19</v>
      </c>
      <c r="FN3" s="38"/>
      <c r="FO3" s="28"/>
      <c r="FP3" s="25" t="s">
        <v>16</v>
      </c>
      <c r="FQ3" s="25" t="s">
        <v>17</v>
      </c>
      <c r="FR3" s="37" t="s">
        <v>18</v>
      </c>
      <c r="FS3" s="38"/>
      <c r="FT3" s="28"/>
      <c r="FU3" s="37" t="s">
        <v>19</v>
      </c>
      <c r="FV3" s="38"/>
      <c r="FW3" s="28"/>
      <c r="FX3" s="37" t="s">
        <v>20</v>
      </c>
      <c r="FY3" s="38"/>
      <c r="FZ3" s="28"/>
      <c r="GA3" s="37" t="s">
        <v>19</v>
      </c>
      <c r="GB3" s="38"/>
      <c r="GC3" s="28"/>
      <c r="GD3" s="25" t="s">
        <v>16</v>
      </c>
      <c r="GE3" s="25" t="s">
        <v>17</v>
      </c>
      <c r="GF3" s="27" t="s">
        <v>18</v>
      </c>
      <c r="GG3" s="27"/>
      <c r="GH3" s="27"/>
      <c r="GI3" s="27" t="s">
        <v>19</v>
      </c>
      <c r="GJ3" s="27"/>
      <c r="GK3" s="27"/>
      <c r="GL3" s="27" t="s">
        <v>20</v>
      </c>
      <c r="GM3" s="27"/>
      <c r="GN3" s="27"/>
      <c r="GO3" s="27" t="s">
        <v>19</v>
      </c>
      <c r="GP3" s="27"/>
      <c r="GQ3" s="27"/>
      <c r="GR3" s="25" t="s">
        <v>16</v>
      </c>
      <c r="GS3" s="25" t="s">
        <v>17</v>
      </c>
      <c r="GT3" s="27" t="s">
        <v>18</v>
      </c>
      <c r="GU3" s="27"/>
      <c r="GV3" s="27"/>
      <c r="GW3" s="27" t="s">
        <v>19</v>
      </c>
      <c r="GX3" s="27"/>
      <c r="GY3" s="27"/>
      <c r="GZ3" s="27" t="s">
        <v>20</v>
      </c>
      <c r="HA3" s="27"/>
      <c r="HB3" s="27"/>
      <c r="HC3" s="27" t="s">
        <v>19</v>
      </c>
      <c r="HD3" s="27"/>
      <c r="HE3" s="27"/>
      <c r="HF3" s="25" t="s">
        <v>16</v>
      </c>
      <c r="HG3" s="25" t="s">
        <v>17</v>
      </c>
      <c r="HH3" s="27" t="s">
        <v>18</v>
      </c>
      <c r="HI3" s="27"/>
      <c r="HJ3" s="27"/>
      <c r="HK3" s="27" t="s">
        <v>19</v>
      </c>
      <c r="HL3" s="27"/>
      <c r="HM3" s="27"/>
      <c r="HN3" s="27" t="s">
        <v>20</v>
      </c>
      <c r="HO3" s="27"/>
      <c r="HP3" s="27"/>
      <c r="HQ3" s="27" t="s">
        <v>19</v>
      </c>
      <c r="HR3" s="27"/>
      <c r="HS3" s="27"/>
      <c r="HT3" s="25" t="s">
        <v>16</v>
      </c>
      <c r="HU3" s="25" t="s">
        <v>17</v>
      </c>
      <c r="HV3" s="27" t="s">
        <v>18</v>
      </c>
      <c r="HW3" s="27"/>
      <c r="HX3" s="27"/>
      <c r="HY3" s="27" t="s">
        <v>19</v>
      </c>
      <c r="HZ3" s="27"/>
      <c r="IA3" s="27"/>
      <c r="IB3" s="27" t="s">
        <v>20</v>
      </c>
      <c r="IC3" s="27"/>
      <c r="ID3" s="27"/>
      <c r="IE3" s="27" t="s">
        <v>19</v>
      </c>
      <c r="IF3" s="27"/>
      <c r="IG3" s="27"/>
      <c r="IH3" s="25" t="s">
        <v>33</v>
      </c>
      <c r="II3" s="25" t="s">
        <v>17</v>
      </c>
      <c r="IJ3" s="27" t="s">
        <v>5</v>
      </c>
      <c r="IK3" s="27"/>
      <c r="IL3" s="27"/>
      <c r="IM3" s="40"/>
      <c r="IN3" s="28" t="s">
        <v>6</v>
      </c>
      <c r="IO3" s="27"/>
      <c r="IP3" s="27"/>
    </row>
    <row r="4" spans="1:250" s="2" customFormat="1" ht="54" customHeight="1">
      <c r="A4" s="50"/>
      <c r="B4" s="41"/>
      <c r="C4" s="41"/>
      <c r="D4" s="41"/>
      <c r="E4" s="41"/>
      <c r="F4" s="26"/>
      <c r="G4" s="26"/>
      <c r="H4" s="26"/>
      <c r="I4" s="26"/>
      <c r="J4" s="26"/>
      <c r="K4" s="14" t="s">
        <v>21</v>
      </c>
      <c r="L4" s="14" t="s">
        <v>22</v>
      </c>
      <c r="M4" s="14" t="s">
        <v>23</v>
      </c>
      <c r="N4" s="14" t="s">
        <v>21</v>
      </c>
      <c r="O4" s="14" t="s">
        <v>22</v>
      </c>
      <c r="P4" s="14" t="s">
        <v>23</v>
      </c>
      <c r="Q4" s="14" t="s">
        <v>21</v>
      </c>
      <c r="R4" s="14" t="s">
        <v>22</v>
      </c>
      <c r="S4" s="14" t="s">
        <v>23</v>
      </c>
      <c r="T4" s="14" t="s">
        <v>21</v>
      </c>
      <c r="U4" s="14" t="s">
        <v>22</v>
      </c>
      <c r="V4" s="14" t="s">
        <v>23</v>
      </c>
      <c r="W4" s="26"/>
      <c r="X4" s="26"/>
      <c r="Y4" s="14" t="s">
        <v>21</v>
      </c>
      <c r="Z4" s="14" t="s">
        <v>22</v>
      </c>
      <c r="AA4" s="14" t="s">
        <v>23</v>
      </c>
      <c r="AB4" s="14" t="s">
        <v>21</v>
      </c>
      <c r="AC4" s="14" t="s">
        <v>22</v>
      </c>
      <c r="AD4" s="14" t="s">
        <v>23</v>
      </c>
      <c r="AE4" s="14" t="s">
        <v>21</v>
      </c>
      <c r="AF4" s="14" t="s">
        <v>22</v>
      </c>
      <c r="AG4" s="14" t="s">
        <v>23</v>
      </c>
      <c r="AH4" s="14" t="s">
        <v>21</v>
      </c>
      <c r="AI4" s="14" t="s">
        <v>22</v>
      </c>
      <c r="AJ4" s="14" t="s">
        <v>23</v>
      </c>
      <c r="AK4" s="26"/>
      <c r="AL4" s="26"/>
      <c r="AM4" s="14" t="s">
        <v>21</v>
      </c>
      <c r="AN4" s="14" t="s">
        <v>22</v>
      </c>
      <c r="AO4" s="14" t="s">
        <v>23</v>
      </c>
      <c r="AP4" s="14" t="s">
        <v>21</v>
      </c>
      <c r="AQ4" s="14" t="s">
        <v>22</v>
      </c>
      <c r="AR4" s="14" t="s">
        <v>23</v>
      </c>
      <c r="AS4" s="14" t="s">
        <v>21</v>
      </c>
      <c r="AT4" s="14" t="s">
        <v>22</v>
      </c>
      <c r="AU4" s="14" t="s">
        <v>23</v>
      </c>
      <c r="AV4" s="14" t="s">
        <v>21</v>
      </c>
      <c r="AW4" s="14" t="s">
        <v>22</v>
      </c>
      <c r="AX4" s="14" t="s">
        <v>23</v>
      </c>
      <c r="AY4" s="26"/>
      <c r="AZ4" s="26"/>
      <c r="BA4" s="14" t="s">
        <v>21</v>
      </c>
      <c r="BB4" s="14" t="s">
        <v>22</v>
      </c>
      <c r="BC4" s="14" t="s">
        <v>23</v>
      </c>
      <c r="BD4" s="14" t="s">
        <v>21</v>
      </c>
      <c r="BE4" s="14" t="s">
        <v>22</v>
      </c>
      <c r="BF4" s="14" t="s">
        <v>23</v>
      </c>
      <c r="BG4" s="14" t="s">
        <v>21</v>
      </c>
      <c r="BH4" s="14" t="s">
        <v>22</v>
      </c>
      <c r="BI4" s="14" t="s">
        <v>23</v>
      </c>
      <c r="BJ4" s="14" t="s">
        <v>21</v>
      </c>
      <c r="BK4" s="14" t="s">
        <v>22</v>
      </c>
      <c r="BL4" s="14" t="s">
        <v>23</v>
      </c>
      <c r="BM4" s="26"/>
      <c r="BN4" s="26"/>
      <c r="BO4" s="14" t="s">
        <v>21</v>
      </c>
      <c r="BP4" s="14" t="s">
        <v>22</v>
      </c>
      <c r="BQ4" s="14" t="s">
        <v>23</v>
      </c>
      <c r="BR4" s="14" t="s">
        <v>21</v>
      </c>
      <c r="BS4" s="14" t="s">
        <v>22</v>
      </c>
      <c r="BT4" s="14" t="s">
        <v>23</v>
      </c>
      <c r="BU4" s="14" t="s">
        <v>21</v>
      </c>
      <c r="BV4" s="14" t="s">
        <v>22</v>
      </c>
      <c r="BW4" s="14" t="s">
        <v>23</v>
      </c>
      <c r="BX4" s="14" t="s">
        <v>21</v>
      </c>
      <c r="BY4" s="14" t="s">
        <v>22</v>
      </c>
      <c r="BZ4" s="14" t="s">
        <v>23</v>
      </c>
      <c r="CA4" s="26"/>
      <c r="CB4" s="26"/>
      <c r="CC4" s="14" t="s">
        <v>21</v>
      </c>
      <c r="CD4" s="14" t="s">
        <v>22</v>
      </c>
      <c r="CE4" s="14" t="s">
        <v>23</v>
      </c>
      <c r="CF4" s="14" t="s">
        <v>21</v>
      </c>
      <c r="CG4" s="14" t="s">
        <v>22</v>
      </c>
      <c r="CH4" s="14" t="s">
        <v>23</v>
      </c>
      <c r="CI4" s="14" t="s">
        <v>21</v>
      </c>
      <c r="CJ4" s="14" t="s">
        <v>22</v>
      </c>
      <c r="CK4" s="14" t="s">
        <v>23</v>
      </c>
      <c r="CL4" s="14" t="s">
        <v>21</v>
      </c>
      <c r="CM4" s="14" t="s">
        <v>22</v>
      </c>
      <c r="CN4" s="14" t="s">
        <v>23</v>
      </c>
      <c r="CO4" s="26"/>
      <c r="CP4" s="26"/>
      <c r="CQ4" s="14" t="s">
        <v>21</v>
      </c>
      <c r="CR4" s="14" t="s">
        <v>22</v>
      </c>
      <c r="CS4" s="14" t="s">
        <v>23</v>
      </c>
      <c r="CT4" s="14" t="s">
        <v>21</v>
      </c>
      <c r="CU4" s="14" t="s">
        <v>22</v>
      </c>
      <c r="CV4" s="14" t="s">
        <v>23</v>
      </c>
      <c r="CW4" s="14" t="s">
        <v>21</v>
      </c>
      <c r="CX4" s="14" t="s">
        <v>22</v>
      </c>
      <c r="CY4" s="14" t="s">
        <v>23</v>
      </c>
      <c r="CZ4" s="14" t="s">
        <v>21</v>
      </c>
      <c r="DA4" s="14" t="s">
        <v>22</v>
      </c>
      <c r="DB4" s="14" t="s">
        <v>23</v>
      </c>
      <c r="DC4" s="26"/>
      <c r="DD4" s="26"/>
      <c r="DE4" s="14" t="s">
        <v>21</v>
      </c>
      <c r="DF4" s="14" t="s">
        <v>22</v>
      </c>
      <c r="DG4" s="14" t="s">
        <v>23</v>
      </c>
      <c r="DH4" s="14" t="s">
        <v>21</v>
      </c>
      <c r="DI4" s="14" t="s">
        <v>22</v>
      </c>
      <c r="DJ4" s="14" t="s">
        <v>23</v>
      </c>
      <c r="DK4" s="14" t="s">
        <v>21</v>
      </c>
      <c r="DL4" s="14" t="s">
        <v>22</v>
      </c>
      <c r="DM4" s="14" t="s">
        <v>23</v>
      </c>
      <c r="DN4" s="14" t="s">
        <v>21</v>
      </c>
      <c r="DO4" s="14" t="s">
        <v>22</v>
      </c>
      <c r="DP4" s="14" t="s">
        <v>23</v>
      </c>
      <c r="DQ4" s="26"/>
      <c r="DR4" s="26"/>
      <c r="DS4" s="14" t="s">
        <v>21</v>
      </c>
      <c r="DT4" s="14" t="s">
        <v>22</v>
      </c>
      <c r="DU4" s="14" t="s">
        <v>23</v>
      </c>
      <c r="DV4" s="48"/>
      <c r="DW4" s="14" t="s">
        <v>21</v>
      </c>
      <c r="DX4" s="14" t="s">
        <v>22</v>
      </c>
      <c r="DY4" s="14" t="s">
        <v>23</v>
      </c>
      <c r="DZ4" s="42"/>
      <c r="EA4" s="42"/>
      <c r="EB4" s="14" t="s">
        <v>21</v>
      </c>
      <c r="EC4" s="14" t="s">
        <v>22</v>
      </c>
      <c r="ED4" s="14" t="s">
        <v>23</v>
      </c>
      <c r="EE4" s="14" t="s">
        <v>21</v>
      </c>
      <c r="EF4" s="14" t="s">
        <v>22</v>
      </c>
      <c r="EG4" s="14" t="s">
        <v>23</v>
      </c>
      <c r="EH4" s="14" t="s">
        <v>21</v>
      </c>
      <c r="EI4" s="14" t="s">
        <v>22</v>
      </c>
      <c r="EJ4" s="14" t="s">
        <v>23</v>
      </c>
      <c r="EK4" s="14" t="s">
        <v>21</v>
      </c>
      <c r="EL4" s="14" t="s">
        <v>22</v>
      </c>
      <c r="EM4" s="14" t="s">
        <v>23</v>
      </c>
      <c r="EN4" s="26"/>
      <c r="EO4" s="26"/>
      <c r="EP4" s="14" t="s">
        <v>21</v>
      </c>
      <c r="EQ4" s="14" t="s">
        <v>22</v>
      </c>
      <c r="ER4" s="14" t="s">
        <v>23</v>
      </c>
      <c r="ES4" s="14" t="s">
        <v>21</v>
      </c>
      <c r="ET4" s="14" t="s">
        <v>22</v>
      </c>
      <c r="EU4" s="14" t="s">
        <v>23</v>
      </c>
      <c r="EV4" s="14" t="s">
        <v>21</v>
      </c>
      <c r="EW4" s="14" t="s">
        <v>22</v>
      </c>
      <c r="EX4" s="14" t="s">
        <v>23</v>
      </c>
      <c r="EY4" s="14" t="s">
        <v>21</v>
      </c>
      <c r="EZ4" s="14" t="s">
        <v>22</v>
      </c>
      <c r="FA4" s="14" t="s">
        <v>23</v>
      </c>
      <c r="FB4" s="26"/>
      <c r="FC4" s="26"/>
      <c r="FD4" s="14" t="s">
        <v>21</v>
      </c>
      <c r="FE4" s="14" t="s">
        <v>22</v>
      </c>
      <c r="FF4" s="14" t="s">
        <v>23</v>
      </c>
      <c r="FG4" s="14" t="s">
        <v>21</v>
      </c>
      <c r="FH4" s="14" t="s">
        <v>22</v>
      </c>
      <c r="FI4" s="14" t="s">
        <v>23</v>
      </c>
      <c r="FJ4" s="14" t="s">
        <v>21</v>
      </c>
      <c r="FK4" s="14" t="s">
        <v>22</v>
      </c>
      <c r="FL4" s="14" t="s">
        <v>23</v>
      </c>
      <c r="FM4" s="14" t="s">
        <v>21</v>
      </c>
      <c r="FN4" s="14" t="s">
        <v>22</v>
      </c>
      <c r="FO4" s="14" t="s">
        <v>23</v>
      </c>
      <c r="FP4" s="26"/>
      <c r="FQ4" s="26"/>
      <c r="FR4" s="14" t="s">
        <v>21</v>
      </c>
      <c r="FS4" s="14" t="s">
        <v>22</v>
      </c>
      <c r="FT4" s="14" t="s">
        <v>23</v>
      </c>
      <c r="FU4" s="14" t="s">
        <v>21</v>
      </c>
      <c r="FV4" s="14" t="s">
        <v>22</v>
      </c>
      <c r="FW4" s="14" t="s">
        <v>23</v>
      </c>
      <c r="FX4" s="14" t="s">
        <v>21</v>
      </c>
      <c r="FY4" s="14" t="s">
        <v>22</v>
      </c>
      <c r="FZ4" s="14" t="s">
        <v>23</v>
      </c>
      <c r="GA4" s="14" t="s">
        <v>21</v>
      </c>
      <c r="GB4" s="14" t="s">
        <v>22</v>
      </c>
      <c r="GC4" s="14" t="s">
        <v>23</v>
      </c>
      <c r="GD4" s="26"/>
      <c r="GE4" s="26"/>
      <c r="GF4" s="14" t="s">
        <v>21</v>
      </c>
      <c r="GG4" s="14" t="s">
        <v>22</v>
      </c>
      <c r="GH4" s="14" t="s">
        <v>23</v>
      </c>
      <c r="GI4" s="14" t="s">
        <v>21</v>
      </c>
      <c r="GJ4" s="14" t="s">
        <v>22</v>
      </c>
      <c r="GK4" s="14" t="s">
        <v>23</v>
      </c>
      <c r="GL4" s="14" t="s">
        <v>21</v>
      </c>
      <c r="GM4" s="14" t="s">
        <v>22</v>
      </c>
      <c r="GN4" s="14" t="s">
        <v>23</v>
      </c>
      <c r="GO4" s="14" t="s">
        <v>21</v>
      </c>
      <c r="GP4" s="14" t="s">
        <v>22</v>
      </c>
      <c r="GQ4" s="14" t="s">
        <v>23</v>
      </c>
      <c r="GR4" s="26"/>
      <c r="GS4" s="26"/>
      <c r="GT4" s="14" t="s">
        <v>21</v>
      </c>
      <c r="GU4" s="14" t="s">
        <v>22</v>
      </c>
      <c r="GV4" s="14" t="s">
        <v>23</v>
      </c>
      <c r="GW4" s="14" t="s">
        <v>21</v>
      </c>
      <c r="GX4" s="14" t="s">
        <v>22</v>
      </c>
      <c r="GY4" s="14" t="s">
        <v>23</v>
      </c>
      <c r="GZ4" s="14" t="s">
        <v>21</v>
      </c>
      <c r="HA4" s="14" t="s">
        <v>22</v>
      </c>
      <c r="HB4" s="14" t="s">
        <v>23</v>
      </c>
      <c r="HC4" s="14" t="s">
        <v>21</v>
      </c>
      <c r="HD4" s="14" t="s">
        <v>22</v>
      </c>
      <c r="HE4" s="14" t="s">
        <v>23</v>
      </c>
      <c r="HF4" s="26"/>
      <c r="HG4" s="26"/>
      <c r="HH4" s="14" t="s">
        <v>21</v>
      </c>
      <c r="HI4" s="14" t="s">
        <v>22</v>
      </c>
      <c r="HJ4" s="14" t="s">
        <v>23</v>
      </c>
      <c r="HK4" s="14" t="s">
        <v>21</v>
      </c>
      <c r="HL4" s="14" t="s">
        <v>22</v>
      </c>
      <c r="HM4" s="14" t="s">
        <v>23</v>
      </c>
      <c r="HN4" s="14" t="s">
        <v>21</v>
      </c>
      <c r="HO4" s="14" t="s">
        <v>22</v>
      </c>
      <c r="HP4" s="14" t="s">
        <v>23</v>
      </c>
      <c r="HQ4" s="14" t="s">
        <v>21</v>
      </c>
      <c r="HR4" s="14" t="s">
        <v>22</v>
      </c>
      <c r="HS4" s="14" t="s">
        <v>23</v>
      </c>
      <c r="HT4" s="26"/>
      <c r="HU4" s="26"/>
      <c r="HV4" s="14" t="s">
        <v>21</v>
      </c>
      <c r="HW4" s="14" t="s">
        <v>22</v>
      </c>
      <c r="HX4" s="14" t="s">
        <v>23</v>
      </c>
      <c r="HY4" s="14" t="s">
        <v>21</v>
      </c>
      <c r="HZ4" s="14" t="s">
        <v>22</v>
      </c>
      <c r="IA4" s="14" t="s">
        <v>23</v>
      </c>
      <c r="IB4" s="14" t="s">
        <v>21</v>
      </c>
      <c r="IC4" s="14" t="s">
        <v>22</v>
      </c>
      <c r="ID4" s="14" t="s">
        <v>23</v>
      </c>
      <c r="IE4" s="14" t="s">
        <v>21</v>
      </c>
      <c r="IF4" s="14" t="s">
        <v>22</v>
      </c>
      <c r="IG4" s="14" t="s">
        <v>23</v>
      </c>
      <c r="IH4" s="26"/>
      <c r="II4" s="26"/>
      <c r="IJ4" s="14" t="s">
        <v>21</v>
      </c>
      <c r="IK4" s="14" t="s">
        <v>22</v>
      </c>
      <c r="IL4" s="14" t="s">
        <v>23</v>
      </c>
      <c r="IM4" s="41"/>
      <c r="IN4" s="15" t="s">
        <v>21</v>
      </c>
      <c r="IO4" s="14" t="s">
        <v>22</v>
      </c>
      <c r="IP4" s="14" t="s">
        <v>23</v>
      </c>
    </row>
    <row r="5" spans="1:256" s="9" customFormat="1" ht="54.75" customHeight="1">
      <c r="A5" s="8">
        <v>71</v>
      </c>
      <c r="B5" s="29" t="s">
        <v>30</v>
      </c>
      <c r="C5" s="29" t="s">
        <v>35</v>
      </c>
      <c r="D5" s="34" t="s">
        <v>36</v>
      </c>
      <c r="E5" s="18" t="s">
        <v>37</v>
      </c>
      <c r="F5" s="16">
        <v>1</v>
      </c>
      <c r="G5" s="16">
        <v>36</v>
      </c>
      <c r="H5" s="17">
        <v>36</v>
      </c>
      <c r="I5" s="16">
        <v>1</v>
      </c>
      <c r="J5" s="16">
        <v>12</v>
      </c>
      <c r="K5" s="16">
        <v>1</v>
      </c>
      <c r="L5" s="16"/>
      <c r="M5" s="16"/>
      <c r="N5" s="16">
        <v>1</v>
      </c>
      <c r="O5" s="16"/>
      <c r="P5" s="16"/>
      <c r="Q5" s="16">
        <v>36</v>
      </c>
      <c r="R5" s="16"/>
      <c r="S5" s="16"/>
      <c r="T5" s="16">
        <v>36</v>
      </c>
      <c r="U5" s="16"/>
      <c r="V5" s="16"/>
      <c r="W5" s="16"/>
      <c r="X5" s="16"/>
      <c r="Y5" s="16"/>
      <c r="Z5" s="16"/>
      <c r="AA5" s="16"/>
      <c r="AB5" s="16">
        <f>Y5*W5</f>
        <v>0</v>
      </c>
      <c r="AC5" s="16">
        <f>Z5*X5</f>
        <v>0</v>
      </c>
      <c r="AD5" s="16">
        <f>AA5*W5</f>
        <v>0</v>
      </c>
      <c r="AE5" s="16" t="e">
        <f>Y5*#REF!</f>
        <v>#REF!</v>
      </c>
      <c r="AF5" s="16" t="e">
        <f>Z5*#REF!</f>
        <v>#REF!</v>
      </c>
      <c r="AG5" s="16" t="e">
        <f>AA5*#REF!</f>
        <v>#REF!</v>
      </c>
      <c r="AH5" s="16" t="e">
        <f>AB5*#REF!</f>
        <v>#REF!</v>
      </c>
      <c r="AI5" s="16" t="e">
        <f>AC5*#REF!</f>
        <v>#REF!</v>
      </c>
      <c r="AJ5" s="16" t="e">
        <f>AD5*#REF!</f>
        <v>#REF!</v>
      </c>
      <c r="AK5" s="16"/>
      <c r="AL5" s="16"/>
      <c r="AM5" s="16"/>
      <c r="AN5" s="16"/>
      <c r="AO5" s="16"/>
      <c r="AP5" s="16">
        <f>AM5*AK5</f>
        <v>0</v>
      </c>
      <c r="AQ5" s="16">
        <f>AN5*AL5</f>
        <v>0</v>
      </c>
      <c r="AR5" s="16">
        <f>AO5*AK5</f>
        <v>0</v>
      </c>
      <c r="AS5" s="16" t="e">
        <f>AM5*#REF!</f>
        <v>#REF!</v>
      </c>
      <c r="AT5" s="16" t="e">
        <f>AN5*#REF!</f>
        <v>#REF!</v>
      </c>
      <c r="AU5" s="16" t="e">
        <f>AO5*#REF!</f>
        <v>#REF!</v>
      </c>
      <c r="AV5" s="16" t="e">
        <f>AP5*#REF!</f>
        <v>#REF!</v>
      </c>
      <c r="AW5" s="16" t="e">
        <f>AQ5*#REF!</f>
        <v>#REF!</v>
      </c>
      <c r="AX5" s="16" t="e">
        <f>AR5*#REF!</f>
        <v>#REF!</v>
      </c>
      <c r="AY5" s="16"/>
      <c r="AZ5" s="16"/>
      <c r="BA5" s="16"/>
      <c r="BB5" s="16"/>
      <c r="BC5" s="16"/>
      <c r="BD5" s="16">
        <f>BA5*AY5</f>
        <v>0</v>
      </c>
      <c r="BE5" s="16">
        <f>BB5*AZ5</f>
        <v>0</v>
      </c>
      <c r="BF5" s="16">
        <f>BC5*AY5</f>
        <v>0</v>
      </c>
      <c r="BG5" s="16" t="e">
        <f>BA5*#REF!</f>
        <v>#REF!</v>
      </c>
      <c r="BH5" s="16" t="e">
        <f>BB5*#REF!</f>
        <v>#REF!</v>
      </c>
      <c r="BI5" s="16" t="e">
        <f>BC5*#REF!</f>
        <v>#REF!</v>
      </c>
      <c r="BJ5" s="16" t="e">
        <f>BD5*#REF!</f>
        <v>#REF!</v>
      </c>
      <c r="BK5" s="16" t="e">
        <f>BE5*#REF!</f>
        <v>#REF!</v>
      </c>
      <c r="BL5" s="16" t="e">
        <f>BF5*#REF!</f>
        <v>#REF!</v>
      </c>
      <c r="BM5" s="16"/>
      <c r="BN5" s="16"/>
      <c r="BO5" s="16"/>
      <c r="BP5" s="16"/>
      <c r="BQ5" s="16"/>
      <c r="BR5" s="16">
        <f>BO5*BM5</f>
        <v>0</v>
      </c>
      <c r="BS5" s="16">
        <f>BP5*BN5</f>
        <v>0</v>
      </c>
      <c r="BT5" s="16">
        <f>BQ5*BM5</f>
        <v>0</v>
      </c>
      <c r="BU5" s="16" t="e">
        <f>BO5*#REF!</f>
        <v>#REF!</v>
      </c>
      <c r="BV5" s="16" t="e">
        <f>BP5*#REF!</f>
        <v>#REF!</v>
      </c>
      <c r="BW5" s="16" t="e">
        <f>BQ5*#REF!</f>
        <v>#REF!</v>
      </c>
      <c r="BX5" s="16" t="e">
        <f>BR5*#REF!</f>
        <v>#REF!</v>
      </c>
      <c r="BY5" s="16" t="e">
        <f>BS5*#REF!</f>
        <v>#REF!</v>
      </c>
      <c r="BZ5" s="16" t="e">
        <f>BT5*#REF!</f>
        <v>#REF!</v>
      </c>
      <c r="CA5" s="16"/>
      <c r="CB5" s="16"/>
      <c r="CC5" s="16"/>
      <c r="CD5" s="16"/>
      <c r="CE5" s="16"/>
      <c r="CF5" s="16">
        <f>CC5*CA5</f>
        <v>0</v>
      </c>
      <c r="CG5" s="16">
        <f>CD5*CB5</f>
        <v>0</v>
      </c>
      <c r="CH5" s="16">
        <f>CE5*CA5</f>
        <v>0</v>
      </c>
      <c r="CI5" s="16" t="e">
        <f>CC5*#REF!</f>
        <v>#REF!</v>
      </c>
      <c r="CJ5" s="16" t="e">
        <f>CD5*#REF!</f>
        <v>#REF!</v>
      </c>
      <c r="CK5" s="16" t="e">
        <f>CE5*#REF!</f>
        <v>#REF!</v>
      </c>
      <c r="CL5" s="16" t="e">
        <f>CF5*#REF!</f>
        <v>#REF!</v>
      </c>
      <c r="CM5" s="16" t="e">
        <f>CG5*#REF!</f>
        <v>#REF!</v>
      </c>
      <c r="CN5" s="16" t="e">
        <f>CH5*#REF!</f>
        <v>#REF!</v>
      </c>
      <c r="CO5" s="16"/>
      <c r="CP5" s="16"/>
      <c r="CQ5" s="16"/>
      <c r="CR5" s="16"/>
      <c r="CS5" s="16"/>
      <c r="CT5" s="16">
        <f>CQ5*CO5</f>
        <v>0</v>
      </c>
      <c r="CU5" s="16">
        <f>CR5*CP5</f>
        <v>0</v>
      </c>
      <c r="CV5" s="16">
        <f>CS5*CO5</f>
        <v>0</v>
      </c>
      <c r="CW5" s="16" t="e">
        <f>CQ5*#REF!</f>
        <v>#REF!</v>
      </c>
      <c r="CX5" s="16" t="e">
        <f>CR5*#REF!</f>
        <v>#REF!</v>
      </c>
      <c r="CY5" s="16" t="e">
        <f>CS5*#REF!</f>
        <v>#REF!</v>
      </c>
      <c r="CZ5" s="16" t="e">
        <f>CT5*#REF!</f>
        <v>#REF!</v>
      </c>
      <c r="DA5" s="16" t="e">
        <f>CU5*#REF!</f>
        <v>#REF!</v>
      </c>
      <c r="DB5" s="16" t="e">
        <f>CV5*#REF!</f>
        <v>#REF!</v>
      </c>
      <c r="DC5" s="16"/>
      <c r="DD5" s="16"/>
      <c r="DE5" s="16"/>
      <c r="DF5" s="16"/>
      <c r="DG5" s="16"/>
      <c r="DH5" s="16">
        <f>DE5*DC5</f>
        <v>0</v>
      </c>
      <c r="DI5" s="16">
        <f>DF5*DD5</f>
        <v>0</v>
      </c>
      <c r="DJ5" s="16">
        <f>DG5*DC5</f>
        <v>0</v>
      </c>
      <c r="DK5" s="16" t="e">
        <f>DE5*#REF!</f>
        <v>#REF!</v>
      </c>
      <c r="DL5" s="16" t="e">
        <f>DF5*#REF!</f>
        <v>#REF!</v>
      </c>
      <c r="DM5" s="16" t="e">
        <f>DG5*#REF!</f>
        <v>#REF!</v>
      </c>
      <c r="DN5" s="16" t="e">
        <f>DH5*#REF!</f>
        <v>#REF!</v>
      </c>
      <c r="DO5" s="16" t="e">
        <f>DI5*#REF!</f>
        <v>#REF!</v>
      </c>
      <c r="DP5" s="16" t="e">
        <f>DJ5*#REF!</f>
        <v>#REF!</v>
      </c>
      <c r="DQ5" s="17">
        <f>I5+W5+AK5+AY5+BM5+CA5+CO5+DC5</f>
        <v>1</v>
      </c>
      <c r="DR5" s="17">
        <f>J5+X5+AL5+AZ5+BN5+CB5+CP5+DD5</f>
        <v>12</v>
      </c>
      <c r="DS5" s="16">
        <f>N5+AB5+AP5+BD5+BR5+CF5+CT5+DH5</f>
        <v>1</v>
      </c>
      <c r="DT5" s="16"/>
      <c r="DU5" s="16"/>
      <c r="DV5" s="16"/>
      <c r="DW5" s="16" t="e">
        <f>T5+AH5+AV5+BJ5+BX5+CL5+CZ5+DN5</f>
        <v>#REF!</v>
      </c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>
        <f>HH5*HF5</f>
        <v>0</v>
      </c>
      <c r="HL5" s="16">
        <f>HI5*HG5</f>
        <v>0</v>
      </c>
      <c r="HM5" s="16">
        <f>HJ5*HF5</f>
        <v>0</v>
      </c>
      <c r="HN5" s="16" t="e">
        <f>HH5*#REF!</f>
        <v>#REF!</v>
      </c>
      <c r="HO5" s="16" t="e">
        <f>HI5*#REF!</f>
        <v>#REF!</v>
      </c>
      <c r="HP5" s="16" t="e">
        <f>HJ5*#REF!</f>
        <v>#REF!</v>
      </c>
      <c r="HQ5" s="16" t="e">
        <f>HK5*#REF!</f>
        <v>#REF!</v>
      </c>
      <c r="HR5" s="16" t="e">
        <f>HL5*#REF!</f>
        <v>#REF!</v>
      </c>
      <c r="HS5" s="16" t="e">
        <f>HM5*#REF!</f>
        <v>#REF!</v>
      </c>
      <c r="HT5" s="16"/>
      <c r="HU5" s="16"/>
      <c r="HV5" s="16"/>
      <c r="HW5" s="16"/>
      <c r="HX5" s="16"/>
      <c r="HY5" s="16">
        <f>HV5*HT5</f>
        <v>0</v>
      </c>
      <c r="HZ5" s="16">
        <f>HW5*HU5</f>
        <v>0</v>
      </c>
      <c r="IA5" s="16">
        <f>HX5*HT5</f>
        <v>0</v>
      </c>
      <c r="IB5" s="16" t="e">
        <f>HV5*#REF!</f>
        <v>#REF!</v>
      </c>
      <c r="IC5" s="16" t="e">
        <f>HW5*#REF!</f>
        <v>#REF!</v>
      </c>
      <c r="ID5" s="16" t="e">
        <f>HX5*#REF!</f>
        <v>#REF!</v>
      </c>
      <c r="IE5" s="16" t="e">
        <f>HY5*#REF!</f>
        <v>#REF!</v>
      </c>
      <c r="IF5" s="16" t="e">
        <f>HZ5*#REF!</f>
        <v>#REF!</v>
      </c>
      <c r="IG5" s="16" t="e">
        <f>IA5*#REF!</f>
        <v>#REF!</v>
      </c>
      <c r="IH5" s="17">
        <f>SUM(I5,DZ5,EN5,FB5,FP5,GD5,GR5)</f>
        <v>1</v>
      </c>
      <c r="II5" s="17">
        <f>SUM(J5,EA5,EO5,FC5,FQ5,GE5,GS5)</f>
        <v>12</v>
      </c>
      <c r="IJ5" s="16">
        <f>SUM(N5,EE5,ES5,FG5,FU5,GI5,GW5)</f>
        <v>1</v>
      </c>
      <c r="IK5" s="16"/>
      <c r="IL5" s="16"/>
      <c r="IM5" s="16"/>
      <c r="IN5" s="16">
        <v>36</v>
      </c>
      <c r="IO5" s="16"/>
      <c r="IP5" s="16"/>
      <c r="IQ5" s="4"/>
      <c r="IR5" s="4"/>
      <c r="IS5" s="4"/>
      <c r="IT5" s="4"/>
      <c r="IU5" s="4"/>
      <c r="IV5" s="4"/>
    </row>
    <row r="6" spans="1:256" s="9" customFormat="1" ht="48.75" customHeight="1">
      <c r="A6" s="8"/>
      <c r="B6" s="30"/>
      <c r="C6" s="32"/>
      <c r="D6" s="35"/>
      <c r="E6" s="18" t="s">
        <v>38</v>
      </c>
      <c r="F6" s="16">
        <v>1</v>
      </c>
      <c r="G6" s="16">
        <v>36</v>
      </c>
      <c r="H6" s="17">
        <v>36</v>
      </c>
      <c r="I6" s="16"/>
      <c r="J6" s="16"/>
      <c r="K6" s="16">
        <v>1</v>
      </c>
      <c r="L6" s="16"/>
      <c r="M6" s="16"/>
      <c r="N6" s="16">
        <v>1</v>
      </c>
      <c r="O6" s="16"/>
      <c r="P6" s="16"/>
      <c r="Q6" s="16">
        <v>36</v>
      </c>
      <c r="R6" s="16"/>
      <c r="S6" s="16"/>
      <c r="T6" s="16">
        <v>36</v>
      </c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7"/>
      <c r="DR6" s="17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7"/>
      <c r="II6" s="17"/>
      <c r="IJ6" s="16">
        <v>1</v>
      </c>
      <c r="IK6" s="16"/>
      <c r="IL6" s="16"/>
      <c r="IM6" s="16"/>
      <c r="IN6" s="16">
        <v>36</v>
      </c>
      <c r="IO6" s="16"/>
      <c r="IP6" s="16"/>
      <c r="IQ6" s="4"/>
      <c r="IR6" s="4"/>
      <c r="IS6" s="4"/>
      <c r="IT6" s="4"/>
      <c r="IU6" s="4"/>
      <c r="IV6" s="4"/>
    </row>
    <row r="7" spans="1:256" s="9" customFormat="1" ht="48.75" customHeight="1">
      <c r="A7" s="8"/>
      <c r="B7" s="31"/>
      <c r="C7" s="33"/>
      <c r="D7" s="36"/>
      <c r="E7" s="18" t="s">
        <v>39</v>
      </c>
      <c r="F7" s="16">
        <v>1</v>
      </c>
      <c r="G7" s="16">
        <v>36</v>
      </c>
      <c r="H7" s="17">
        <v>36</v>
      </c>
      <c r="I7" s="16"/>
      <c r="J7" s="16"/>
      <c r="K7" s="16">
        <v>1</v>
      </c>
      <c r="L7" s="16"/>
      <c r="M7" s="16"/>
      <c r="N7" s="16">
        <v>1</v>
      </c>
      <c r="O7" s="16"/>
      <c r="P7" s="16"/>
      <c r="Q7" s="16">
        <v>36</v>
      </c>
      <c r="R7" s="16"/>
      <c r="S7" s="16"/>
      <c r="T7" s="16">
        <v>36</v>
      </c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7"/>
      <c r="DR7" s="17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7"/>
      <c r="II7" s="17"/>
      <c r="IJ7" s="16">
        <v>1</v>
      </c>
      <c r="IK7" s="16"/>
      <c r="IL7" s="16"/>
      <c r="IM7" s="16"/>
      <c r="IN7" s="16">
        <v>36</v>
      </c>
      <c r="IO7" s="16"/>
      <c r="IP7" s="16"/>
      <c r="IQ7" s="4"/>
      <c r="IR7" s="4"/>
      <c r="IS7" s="4"/>
      <c r="IT7" s="4"/>
      <c r="IU7" s="4"/>
      <c r="IV7" s="4"/>
    </row>
    <row r="8" spans="1:251" s="6" customFormat="1" ht="19.5" customHeight="1">
      <c r="A8" s="3"/>
      <c r="B8" s="19" t="s">
        <v>29</v>
      </c>
      <c r="C8" s="20"/>
      <c r="D8" s="21"/>
      <c r="E8" s="20"/>
      <c r="F8" s="20"/>
      <c r="G8" s="20">
        <v>108</v>
      </c>
      <c r="H8" s="20">
        <v>108</v>
      </c>
      <c r="I8" s="20">
        <v>1</v>
      </c>
      <c r="J8" s="20">
        <v>12</v>
      </c>
      <c r="K8" s="20">
        <v>3</v>
      </c>
      <c r="L8" s="20"/>
      <c r="M8" s="20"/>
      <c r="N8" s="20">
        <v>3</v>
      </c>
      <c r="O8" s="20"/>
      <c r="P8" s="20"/>
      <c r="Q8" s="20">
        <v>108</v>
      </c>
      <c r="R8" s="20"/>
      <c r="S8" s="20"/>
      <c r="T8" s="20">
        <v>108</v>
      </c>
      <c r="U8" s="20"/>
      <c r="V8" s="20"/>
      <c r="W8" s="20">
        <f aca="true" t="shared" si="0" ref="W8:BB8">SUM(W5)</f>
        <v>0</v>
      </c>
      <c r="X8" s="20">
        <f t="shared" si="0"/>
        <v>0</v>
      </c>
      <c r="Y8" s="20">
        <f t="shared" si="0"/>
        <v>0</v>
      </c>
      <c r="Z8" s="20">
        <f t="shared" si="0"/>
        <v>0</v>
      </c>
      <c r="AA8" s="20">
        <f t="shared" si="0"/>
        <v>0</v>
      </c>
      <c r="AB8" s="20">
        <f t="shared" si="0"/>
        <v>0</v>
      </c>
      <c r="AC8" s="20">
        <f t="shared" si="0"/>
        <v>0</v>
      </c>
      <c r="AD8" s="20">
        <f t="shared" si="0"/>
        <v>0</v>
      </c>
      <c r="AE8" s="20" t="e">
        <f t="shared" si="0"/>
        <v>#REF!</v>
      </c>
      <c r="AF8" s="20" t="e">
        <f t="shared" si="0"/>
        <v>#REF!</v>
      </c>
      <c r="AG8" s="20" t="e">
        <f t="shared" si="0"/>
        <v>#REF!</v>
      </c>
      <c r="AH8" s="20" t="e">
        <f t="shared" si="0"/>
        <v>#REF!</v>
      </c>
      <c r="AI8" s="20" t="e">
        <f t="shared" si="0"/>
        <v>#REF!</v>
      </c>
      <c r="AJ8" s="20" t="e">
        <f t="shared" si="0"/>
        <v>#REF!</v>
      </c>
      <c r="AK8" s="20">
        <f t="shared" si="0"/>
        <v>0</v>
      </c>
      <c r="AL8" s="20">
        <f t="shared" si="0"/>
        <v>0</v>
      </c>
      <c r="AM8" s="20">
        <f t="shared" si="0"/>
        <v>0</v>
      </c>
      <c r="AN8" s="20">
        <f t="shared" si="0"/>
        <v>0</v>
      </c>
      <c r="AO8" s="20">
        <f t="shared" si="0"/>
        <v>0</v>
      </c>
      <c r="AP8" s="20">
        <f t="shared" si="0"/>
        <v>0</v>
      </c>
      <c r="AQ8" s="20">
        <f t="shared" si="0"/>
        <v>0</v>
      </c>
      <c r="AR8" s="20">
        <f t="shared" si="0"/>
        <v>0</v>
      </c>
      <c r="AS8" s="20" t="e">
        <f t="shared" si="0"/>
        <v>#REF!</v>
      </c>
      <c r="AT8" s="20" t="e">
        <f t="shared" si="0"/>
        <v>#REF!</v>
      </c>
      <c r="AU8" s="20" t="e">
        <f t="shared" si="0"/>
        <v>#REF!</v>
      </c>
      <c r="AV8" s="20" t="e">
        <f t="shared" si="0"/>
        <v>#REF!</v>
      </c>
      <c r="AW8" s="20" t="e">
        <f t="shared" si="0"/>
        <v>#REF!</v>
      </c>
      <c r="AX8" s="20" t="e">
        <f t="shared" si="0"/>
        <v>#REF!</v>
      </c>
      <c r="AY8" s="20">
        <f t="shared" si="0"/>
        <v>0</v>
      </c>
      <c r="AZ8" s="20">
        <f t="shared" si="0"/>
        <v>0</v>
      </c>
      <c r="BA8" s="20">
        <f t="shared" si="0"/>
        <v>0</v>
      </c>
      <c r="BB8" s="20">
        <f t="shared" si="0"/>
        <v>0</v>
      </c>
      <c r="BC8" s="20">
        <f aca="true" t="shared" si="1" ref="BC8:CH8">SUM(BC5)</f>
        <v>0</v>
      </c>
      <c r="BD8" s="20">
        <f t="shared" si="1"/>
        <v>0</v>
      </c>
      <c r="BE8" s="20">
        <f t="shared" si="1"/>
        <v>0</v>
      </c>
      <c r="BF8" s="20">
        <f t="shared" si="1"/>
        <v>0</v>
      </c>
      <c r="BG8" s="20" t="e">
        <f t="shared" si="1"/>
        <v>#REF!</v>
      </c>
      <c r="BH8" s="20" t="e">
        <f t="shared" si="1"/>
        <v>#REF!</v>
      </c>
      <c r="BI8" s="20" t="e">
        <f t="shared" si="1"/>
        <v>#REF!</v>
      </c>
      <c r="BJ8" s="20" t="e">
        <f t="shared" si="1"/>
        <v>#REF!</v>
      </c>
      <c r="BK8" s="20" t="e">
        <f t="shared" si="1"/>
        <v>#REF!</v>
      </c>
      <c r="BL8" s="20" t="e">
        <f t="shared" si="1"/>
        <v>#REF!</v>
      </c>
      <c r="BM8" s="20">
        <f t="shared" si="1"/>
        <v>0</v>
      </c>
      <c r="BN8" s="20">
        <f t="shared" si="1"/>
        <v>0</v>
      </c>
      <c r="BO8" s="20">
        <f t="shared" si="1"/>
        <v>0</v>
      </c>
      <c r="BP8" s="20">
        <f t="shared" si="1"/>
        <v>0</v>
      </c>
      <c r="BQ8" s="20">
        <f t="shared" si="1"/>
        <v>0</v>
      </c>
      <c r="BR8" s="20">
        <f t="shared" si="1"/>
        <v>0</v>
      </c>
      <c r="BS8" s="20">
        <f t="shared" si="1"/>
        <v>0</v>
      </c>
      <c r="BT8" s="20">
        <f t="shared" si="1"/>
        <v>0</v>
      </c>
      <c r="BU8" s="20" t="e">
        <f t="shared" si="1"/>
        <v>#REF!</v>
      </c>
      <c r="BV8" s="20" t="e">
        <f t="shared" si="1"/>
        <v>#REF!</v>
      </c>
      <c r="BW8" s="20" t="e">
        <f t="shared" si="1"/>
        <v>#REF!</v>
      </c>
      <c r="BX8" s="20" t="e">
        <f t="shared" si="1"/>
        <v>#REF!</v>
      </c>
      <c r="BY8" s="20" t="e">
        <f t="shared" si="1"/>
        <v>#REF!</v>
      </c>
      <c r="BZ8" s="20" t="e">
        <f t="shared" si="1"/>
        <v>#REF!</v>
      </c>
      <c r="CA8" s="20">
        <f t="shared" si="1"/>
        <v>0</v>
      </c>
      <c r="CB8" s="20">
        <f t="shared" si="1"/>
        <v>0</v>
      </c>
      <c r="CC8" s="20">
        <f t="shared" si="1"/>
        <v>0</v>
      </c>
      <c r="CD8" s="20">
        <f t="shared" si="1"/>
        <v>0</v>
      </c>
      <c r="CE8" s="20">
        <f t="shared" si="1"/>
        <v>0</v>
      </c>
      <c r="CF8" s="20">
        <f t="shared" si="1"/>
        <v>0</v>
      </c>
      <c r="CG8" s="20">
        <f t="shared" si="1"/>
        <v>0</v>
      </c>
      <c r="CH8" s="20">
        <f t="shared" si="1"/>
        <v>0</v>
      </c>
      <c r="CI8" s="20" t="e">
        <f aca="true" t="shared" si="2" ref="CI8:DN8">SUM(CI5)</f>
        <v>#REF!</v>
      </c>
      <c r="CJ8" s="20" t="e">
        <f t="shared" si="2"/>
        <v>#REF!</v>
      </c>
      <c r="CK8" s="20" t="e">
        <f t="shared" si="2"/>
        <v>#REF!</v>
      </c>
      <c r="CL8" s="20" t="e">
        <f t="shared" si="2"/>
        <v>#REF!</v>
      </c>
      <c r="CM8" s="20" t="e">
        <f t="shared" si="2"/>
        <v>#REF!</v>
      </c>
      <c r="CN8" s="20" t="e">
        <f t="shared" si="2"/>
        <v>#REF!</v>
      </c>
      <c r="CO8" s="20">
        <f t="shared" si="2"/>
        <v>0</v>
      </c>
      <c r="CP8" s="20">
        <f t="shared" si="2"/>
        <v>0</v>
      </c>
      <c r="CQ8" s="20">
        <f t="shared" si="2"/>
        <v>0</v>
      </c>
      <c r="CR8" s="20">
        <f t="shared" si="2"/>
        <v>0</v>
      </c>
      <c r="CS8" s="20">
        <f t="shared" si="2"/>
        <v>0</v>
      </c>
      <c r="CT8" s="20">
        <f t="shared" si="2"/>
        <v>0</v>
      </c>
      <c r="CU8" s="20">
        <f t="shared" si="2"/>
        <v>0</v>
      </c>
      <c r="CV8" s="20">
        <f t="shared" si="2"/>
        <v>0</v>
      </c>
      <c r="CW8" s="20" t="e">
        <f t="shared" si="2"/>
        <v>#REF!</v>
      </c>
      <c r="CX8" s="20" t="e">
        <f t="shared" si="2"/>
        <v>#REF!</v>
      </c>
      <c r="CY8" s="20" t="e">
        <f t="shared" si="2"/>
        <v>#REF!</v>
      </c>
      <c r="CZ8" s="20" t="e">
        <f t="shared" si="2"/>
        <v>#REF!</v>
      </c>
      <c r="DA8" s="20" t="e">
        <f t="shared" si="2"/>
        <v>#REF!</v>
      </c>
      <c r="DB8" s="20" t="e">
        <f t="shared" si="2"/>
        <v>#REF!</v>
      </c>
      <c r="DC8" s="20">
        <f t="shared" si="2"/>
        <v>0</v>
      </c>
      <c r="DD8" s="20">
        <f t="shared" si="2"/>
        <v>0</v>
      </c>
      <c r="DE8" s="20">
        <f t="shared" si="2"/>
        <v>0</v>
      </c>
      <c r="DF8" s="20">
        <f t="shared" si="2"/>
        <v>0</v>
      </c>
      <c r="DG8" s="20">
        <f t="shared" si="2"/>
        <v>0</v>
      </c>
      <c r="DH8" s="20">
        <f t="shared" si="2"/>
        <v>0</v>
      </c>
      <c r="DI8" s="20">
        <f t="shared" si="2"/>
        <v>0</v>
      </c>
      <c r="DJ8" s="20">
        <f t="shared" si="2"/>
        <v>0</v>
      </c>
      <c r="DK8" s="20" t="e">
        <f t="shared" si="2"/>
        <v>#REF!</v>
      </c>
      <c r="DL8" s="20" t="e">
        <f t="shared" si="2"/>
        <v>#REF!</v>
      </c>
      <c r="DM8" s="20" t="e">
        <f t="shared" si="2"/>
        <v>#REF!</v>
      </c>
      <c r="DN8" s="20" t="e">
        <f t="shared" si="2"/>
        <v>#REF!</v>
      </c>
      <c r="DO8" s="20" t="e">
        <f aca="true" t="shared" si="3" ref="DO8:DY8">SUM(DO5)</f>
        <v>#REF!</v>
      </c>
      <c r="DP8" s="20" t="e">
        <f t="shared" si="3"/>
        <v>#REF!</v>
      </c>
      <c r="DQ8" s="20">
        <f t="shared" si="3"/>
        <v>1</v>
      </c>
      <c r="DR8" s="20">
        <f t="shared" si="3"/>
        <v>12</v>
      </c>
      <c r="DS8" s="20">
        <f t="shared" si="3"/>
        <v>1</v>
      </c>
      <c r="DT8" s="20">
        <f t="shared" si="3"/>
        <v>0</v>
      </c>
      <c r="DU8" s="20">
        <f t="shared" si="3"/>
        <v>0</v>
      </c>
      <c r="DV8" s="20">
        <f t="shared" si="3"/>
        <v>0</v>
      </c>
      <c r="DW8" s="20" t="e">
        <f t="shared" si="3"/>
        <v>#REF!</v>
      </c>
      <c r="DX8" s="20">
        <f t="shared" si="3"/>
        <v>0</v>
      </c>
      <c r="DY8" s="20">
        <f t="shared" si="3"/>
        <v>0</v>
      </c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>
        <f aca="true" t="shared" si="4" ref="HF8:II8">SUM(HF5)</f>
        <v>0</v>
      </c>
      <c r="HG8" s="20">
        <f t="shared" si="4"/>
        <v>0</v>
      </c>
      <c r="HH8" s="20">
        <f t="shared" si="4"/>
        <v>0</v>
      </c>
      <c r="HI8" s="20">
        <f t="shared" si="4"/>
        <v>0</v>
      </c>
      <c r="HJ8" s="20">
        <f t="shared" si="4"/>
        <v>0</v>
      </c>
      <c r="HK8" s="20">
        <f t="shared" si="4"/>
        <v>0</v>
      </c>
      <c r="HL8" s="20">
        <f t="shared" si="4"/>
        <v>0</v>
      </c>
      <c r="HM8" s="20">
        <f t="shared" si="4"/>
        <v>0</v>
      </c>
      <c r="HN8" s="20" t="e">
        <f t="shared" si="4"/>
        <v>#REF!</v>
      </c>
      <c r="HO8" s="20" t="e">
        <f t="shared" si="4"/>
        <v>#REF!</v>
      </c>
      <c r="HP8" s="20" t="e">
        <f t="shared" si="4"/>
        <v>#REF!</v>
      </c>
      <c r="HQ8" s="20" t="e">
        <f t="shared" si="4"/>
        <v>#REF!</v>
      </c>
      <c r="HR8" s="20" t="e">
        <f t="shared" si="4"/>
        <v>#REF!</v>
      </c>
      <c r="HS8" s="20" t="e">
        <f t="shared" si="4"/>
        <v>#REF!</v>
      </c>
      <c r="HT8" s="20">
        <f t="shared" si="4"/>
        <v>0</v>
      </c>
      <c r="HU8" s="20">
        <f t="shared" si="4"/>
        <v>0</v>
      </c>
      <c r="HV8" s="20">
        <f t="shared" si="4"/>
        <v>0</v>
      </c>
      <c r="HW8" s="20">
        <f t="shared" si="4"/>
        <v>0</v>
      </c>
      <c r="HX8" s="20">
        <f t="shared" si="4"/>
        <v>0</v>
      </c>
      <c r="HY8" s="20">
        <f t="shared" si="4"/>
        <v>0</v>
      </c>
      <c r="HZ8" s="20">
        <f t="shared" si="4"/>
        <v>0</v>
      </c>
      <c r="IA8" s="20">
        <f t="shared" si="4"/>
        <v>0</v>
      </c>
      <c r="IB8" s="20" t="e">
        <f t="shared" si="4"/>
        <v>#REF!</v>
      </c>
      <c r="IC8" s="20" t="e">
        <f t="shared" si="4"/>
        <v>#REF!</v>
      </c>
      <c r="ID8" s="20" t="e">
        <f t="shared" si="4"/>
        <v>#REF!</v>
      </c>
      <c r="IE8" s="20" t="e">
        <f t="shared" si="4"/>
        <v>#REF!</v>
      </c>
      <c r="IF8" s="20" t="e">
        <f t="shared" si="4"/>
        <v>#REF!</v>
      </c>
      <c r="IG8" s="20" t="e">
        <f t="shared" si="4"/>
        <v>#REF!</v>
      </c>
      <c r="IH8" s="20">
        <f t="shared" si="4"/>
        <v>1</v>
      </c>
      <c r="II8" s="20">
        <f t="shared" si="4"/>
        <v>12</v>
      </c>
      <c r="IJ8" s="20">
        <v>3</v>
      </c>
      <c r="IK8" s="20"/>
      <c r="IL8" s="20"/>
      <c r="IM8" s="20"/>
      <c r="IN8" s="20">
        <v>108</v>
      </c>
      <c r="IO8" s="20"/>
      <c r="IP8" s="20"/>
      <c r="IQ8" s="10"/>
    </row>
    <row r="9" spans="1:250" ht="21" customHeight="1">
      <c r="A9" s="5"/>
      <c r="B9" s="22" t="s">
        <v>27</v>
      </c>
      <c r="C9" s="22"/>
      <c r="D9" s="22"/>
      <c r="E9" s="23"/>
      <c r="F9" s="23"/>
      <c r="G9" s="24">
        <f>SUM(G8)</f>
        <v>108</v>
      </c>
      <c r="H9" s="24">
        <f>SUM(H8)</f>
        <v>108</v>
      </c>
      <c r="I9" s="24">
        <f>SUM(I8)</f>
        <v>1</v>
      </c>
      <c r="J9" s="24">
        <f>SUM(J8)</f>
        <v>12</v>
      </c>
      <c r="K9" s="24">
        <f>SUM(K8)</f>
        <v>3</v>
      </c>
      <c r="L9" s="24"/>
      <c r="M9" s="24"/>
      <c r="N9" s="24">
        <v>3</v>
      </c>
      <c r="O9" s="24"/>
      <c r="P9" s="24"/>
      <c r="Q9" s="24">
        <f>SUM(Q8)</f>
        <v>108</v>
      </c>
      <c r="R9" s="24"/>
      <c r="S9" s="24"/>
      <c r="T9" s="24">
        <f>SUM(T8)</f>
        <v>108</v>
      </c>
      <c r="U9" s="24"/>
      <c r="V9" s="24"/>
      <c r="W9" s="24">
        <f aca="true" t="shared" si="5" ref="W9:BB9">SUM(W8)</f>
        <v>0</v>
      </c>
      <c r="X9" s="24">
        <f t="shared" si="5"/>
        <v>0</v>
      </c>
      <c r="Y9" s="24">
        <f t="shared" si="5"/>
        <v>0</v>
      </c>
      <c r="Z9" s="24">
        <f t="shared" si="5"/>
        <v>0</v>
      </c>
      <c r="AA9" s="24">
        <f t="shared" si="5"/>
        <v>0</v>
      </c>
      <c r="AB9" s="24">
        <f t="shared" si="5"/>
        <v>0</v>
      </c>
      <c r="AC9" s="24">
        <f t="shared" si="5"/>
        <v>0</v>
      </c>
      <c r="AD9" s="24">
        <f t="shared" si="5"/>
        <v>0</v>
      </c>
      <c r="AE9" s="24" t="e">
        <f t="shared" si="5"/>
        <v>#REF!</v>
      </c>
      <c r="AF9" s="24" t="e">
        <f t="shared" si="5"/>
        <v>#REF!</v>
      </c>
      <c r="AG9" s="24" t="e">
        <f t="shared" si="5"/>
        <v>#REF!</v>
      </c>
      <c r="AH9" s="24" t="e">
        <f t="shared" si="5"/>
        <v>#REF!</v>
      </c>
      <c r="AI9" s="24" t="e">
        <f t="shared" si="5"/>
        <v>#REF!</v>
      </c>
      <c r="AJ9" s="24" t="e">
        <f t="shared" si="5"/>
        <v>#REF!</v>
      </c>
      <c r="AK9" s="24">
        <f t="shared" si="5"/>
        <v>0</v>
      </c>
      <c r="AL9" s="24">
        <f t="shared" si="5"/>
        <v>0</v>
      </c>
      <c r="AM9" s="24">
        <f t="shared" si="5"/>
        <v>0</v>
      </c>
      <c r="AN9" s="24">
        <f t="shared" si="5"/>
        <v>0</v>
      </c>
      <c r="AO9" s="24">
        <f t="shared" si="5"/>
        <v>0</v>
      </c>
      <c r="AP9" s="24">
        <f t="shared" si="5"/>
        <v>0</v>
      </c>
      <c r="AQ9" s="24">
        <f t="shared" si="5"/>
        <v>0</v>
      </c>
      <c r="AR9" s="24">
        <f t="shared" si="5"/>
        <v>0</v>
      </c>
      <c r="AS9" s="24" t="e">
        <f t="shared" si="5"/>
        <v>#REF!</v>
      </c>
      <c r="AT9" s="24" t="e">
        <f t="shared" si="5"/>
        <v>#REF!</v>
      </c>
      <c r="AU9" s="24" t="e">
        <f t="shared" si="5"/>
        <v>#REF!</v>
      </c>
      <c r="AV9" s="24" t="e">
        <f t="shared" si="5"/>
        <v>#REF!</v>
      </c>
      <c r="AW9" s="24" t="e">
        <f t="shared" si="5"/>
        <v>#REF!</v>
      </c>
      <c r="AX9" s="24" t="e">
        <f t="shared" si="5"/>
        <v>#REF!</v>
      </c>
      <c r="AY9" s="24">
        <f t="shared" si="5"/>
        <v>0</v>
      </c>
      <c r="AZ9" s="24">
        <f t="shared" si="5"/>
        <v>0</v>
      </c>
      <c r="BA9" s="24">
        <f t="shared" si="5"/>
        <v>0</v>
      </c>
      <c r="BB9" s="24">
        <f t="shared" si="5"/>
        <v>0</v>
      </c>
      <c r="BC9" s="24">
        <f aca="true" t="shared" si="6" ref="BC9:BS9">SUM(BC8)</f>
        <v>0</v>
      </c>
      <c r="BD9" s="24">
        <f t="shared" si="6"/>
        <v>0</v>
      </c>
      <c r="BE9" s="24">
        <f t="shared" si="6"/>
        <v>0</v>
      </c>
      <c r="BF9" s="24">
        <f t="shared" si="6"/>
        <v>0</v>
      </c>
      <c r="BG9" s="24" t="e">
        <f t="shared" si="6"/>
        <v>#REF!</v>
      </c>
      <c r="BH9" s="24" t="e">
        <f t="shared" si="6"/>
        <v>#REF!</v>
      </c>
      <c r="BI9" s="24" t="e">
        <f t="shared" si="6"/>
        <v>#REF!</v>
      </c>
      <c r="BJ9" s="24" t="e">
        <f t="shared" si="6"/>
        <v>#REF!</v>
      </c>
      <c r="BK9" s="24" t="e">
        <f t="shared" si="6"/>
        <v>#REF!</v>
      </c>
      <c r="BL9" s="24" t="e">
        <f t="shared" si="6"/>
        <v>#REF!</v>
      </c>
      <c r="BM9" s="24">
        <f t="shared" si="6"/>
        <v>0</v>
      </c>
      <c r="BN9" s="24">
        <f t="shared" si="6"/>
        <v>0</v>
      </c>
      <c r="BO9" s="24">
        <f t="shared" si="6"/>
        <v>0</v>
      </c>
      <c r="BP9" s="24">
        <f t="shared" si="6"/>
        <v>0</v>
      </c>
      <c r="BQ9" s="24">
        <f t="shared" si="6"/>
        <v>0</v>
      </c>
      <c r="BR9" s="24">
        <f t="shared" si="6"/>
        <v>0</v>
      </c>
      <c r="BS9" s="24">
        <f t="shared" si="6"/>
        <v>0</v>
      </c>
      <c r="BT9" s="24">
        <f aca="true" t="shared" si="7" ref="BT9:DY9">SUM(BT8)</f>
        <v>0</v>
      </c>
      <c r="BU9" s="24" t="e">
        <f t="shared" si="7"/>
        <v>#REF!</v>
      </c>
      <c r="BV9" s="24" t="e">
        <f t="shared" si="7"/>
        <v>#REF!</v>
      </c>
      <c r="BW9" s="24" t="e">
        <f t="shared" si="7"/>
        <v>#REF!</v>
      </c>
      <c r="BX9" s="24" t="e">
        <f t="shared" si="7"/>
        <v>#REF!</v>
      </c>
      <c r="BY9" s="24" t="e">
        <f t="shared" si="7"/>
        <v>#REF!</v>
      </c>
      <c r="BZ9" s="24" t="e">
        <f t="shared" si="7"/>
        <v>#REF!</v>
      </c>
      <c r="CA9" s="24">
        <f t="shared" si="7"/>
        <v>0</v>
      </c>
      <c r="CB9" s="24">
        <f t="shared" si="7"/>
        <v>0</v>
      </c>
      <c r="CC9" s="24">
        <f t="shared" si="7"/>
        <v>0</v>
      </c>
      <c r="CD9" s="24">
        <f t="shared" si="7"/>
        <v>0</v>
      </c>
      <c r="CE9" s="24">
        <f t="shared" si="7"/>
        <v>0</v>
      </c>
      <c r="CF9" s="24">
        <f t="shared" si="7"/>
        <v>0</v>
      </c>
      <c r="CG9" s="24">
        <f t="shared" si="7"/>
        <v>0</v>
      </c>
      <c r="CH9" s="24">
        <f t="shared" si="7"/>
        <v>0</v>
      </c>
      <c r="CI9" s="24" t="e">
        <f t="shared" si="7"/>
        <v>#REF!</v>
      </c>
      <c r="CJ9" s="24" t="e">
        <f t="shared" si="7"/>
        <v>#REF!</v>
      </c>
      <c r="CK9" s="24" t="e">
        <f t="shared" si="7"/>
        <v>#REF!</v>
      </c>
      <c r="CL9" s="24" t="e">
        <f t="shared" si="7"/>
        <v>#REF!</v>
      </c>
      <c r="CM9" s="24" t="e">
        <f t="shared" si="7"/>
        <v>#REF!</v>
      </c>
      <c r="CN9" s="24" t="e">
        <f t="shared" si="7"/>
        <v>#REF!</v>
      </c>
      <c r="CO9" s="24">
        <f t="shared" si="7"/>
        <v>0</v>
      </c>
      <c r="CP9" s="24">
        <f t="shared" si="7"/>
        <v>0</v>
      </c>
      <c r="CQ9" s="24">
        <f t="shared" si="7"/>
        <v>0</v>
      </c>
      <c r="CR9" s="24">
        <f t="shared" si="7"/>
        <v>0</v>
      </c>
      <c r="CS9" s="24">
        <f t="shared" si="7"/>
        <v>0</v>
      </c>
      <c r="CT9" s="24">
        <f t="shared" si="7"/>
        <v>0</v>
      </c>
      <c r="CU9" s="24">
        <f t="shared" si="7"/>
        <v>0</v>
      </c>
      <c r="CV9" s="24">
        <f t="shared" si="7"/>
        <v>0</v>
      </c>
      <c r="CW9" s="24" t="e">
        <f t="shared" si="7"/>
        <v>#REF!</v>
      </c>
      <c r="CX9" s="24" t="e">
        <f t="shared" si="7"/>
        <v>#REF!</v>
      </c>
      <c r="CY9" s="24" t="e">
        <f t="shared" si="7"/>
        <v>#REF!</v>
      </c>
      <c r="CZ9" s="24" t="e">
        <f t="shared" si="7"/>
        <v>#REF!</v>
      </c>
      <c r="DA9" s="24" t="e">
        <f t="shared" si="7"/>
        <v>#REF!</v>
      </c>
      <c r="DB9" s="24" t="e">
        <f t="shared" si="7"/>
        <v>#REF!</v>
      </c>
      <c r="DC9" s="24">
        <f t="shared" si="7"/>
        <v>0</v>
      </c>
      <c r="DD9" s="24">
        <f t="shared" si="7"/>
        <v>0</v>
      </c>
      <c r="DE9" s="24">
        <f t="shared" si="7"/>
        <v>0</v>
      </c>
      <c r="DF9" s="24">
        <f t="shared" si="7"/>
        <v>0</v>
      </c>
      <c r="DG9" s="24">
        <f t="shared" si="7"/>
        <v>0</v>
      </c>
      <c r="DH9" s="24">
        <f t="shared" si="7"/>
        <v>0</v>
      </c>
      <c r="DI9" s="24">
        <f t="shared" si="7"/>
        <v>0</v>
      </c>
      <c r="DJ9" s="24">
        <f t="shared" si="7"/>
        <v>0</v>
      </c>
      <c r="DK9" s="24" t="e">
        <f t="shared" si="7"/>
        <v>#REF!</v>
      </c>
      <c r="DL9" s="24" t="e">
        <f t="shared" si="7"/>
        <v>#REF!</v>
      </c>
      <c r="DM9" s="24" t="e">
        <f t="shared" si="7"/>
        <v>#REF!</v>
      </c>
      <c r="DN9" s="24" t="e">
        <f t="shared" si="7"/>
        <v>#REF!</v>
      </c>
      <c r="DO9" s="24" t="e">
        <f t="shared" si="7"/>
        <v>#REF!</v>
      </c>
      <c r="DP9" s="24" t="e">
        <f t="shared" si="7"/>
        <v>#REF!</v>
      </c>
      <c r="DQ9" s="24">
        <f t="shared" si="7"/>
        <v>1</v>
      </c>
      <c r="DR9" s="24">
        <f t="shared" si="7"/>
        <v>12</v>
      </c>
      <c r="DS9" s="24">
        <f t="shared" si="7"/>
        <v>1</v>
      </c>
      <c r="DT9" s="24">
        <f t="shared" si="7"/>
        <v>0</v>
      </c>
      <c r="DU9" s="24">
        <f t="shared" si="7"/>
        <v>0</v>
      </c>
      <c r="DV9" s="24">
        <f t="shared" si="7"/>
        <v>0</v>
      </c>
      <c r="DW9" s="24" t="e">
        <f t="shared" si="7"/>
        <v>#REF!</v>
      </c>
      <c r="DX9" s="24">
        <f t="shared" si="7"/>
        <v>0</v>
      </c>
      <c r="DY9" s="24">
        <f t="shared" si="7"/>
        <v>0</v>
      </c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>
        <f aca="true" t="shared" si="8" ref="HF9:IJ9">SUM(HF8)</f>
        <v>0</v>
      </c>
      <c r="HG9" s="24">
        <f t="shared" si="8"/>
        <v>0</v>
      </c>
      <c r="HH9" s="24">
        <f t="shared" si="8"/>
        <v>0</v>
      </c>
      <c r="HI9" s="24">
        <f t="shared" si="8"/>
        <v>0</v>
      </c>
      <c r="HJ9" s="24">
        <f t="shared" si="8"/>
        <v>0</v>
      </c>
      <c r="HK9" s="24">
        <f t="shared" si="8"/>
        <v>0</v>
      </c>
      <c r="HL9" s="24">
        <f t="shared" si="8"/>
        <v>0</v>
      </c>
      <c r="HM9" s="24">
        <f t="shared" si="8"/>
        <v>0</v>
      </c>
      <c r="HN9" s="24" t="e">
        <f t="shared" si="8"/>
        <v>#REF!</v>
      </c>
      <c r="HO9" s="24" t="e">
        <f t="shared" si="8"/>
        <v>#REF!</v>
      </c>
      <c r="HP9" s="24" t="e">
        <f t="shared" si="8"/>
        <v>#REF!</v>
      </c>
      <c r="HQ9" s="24" t="e">
        <f t="shared" si="8"/>
        <v>#REF!</v>
      </c>
      <c r="HR9" s="24" t="e">
        <f t="shared" si="8"/>
        <v>#REF!</v>
      </c>
      <c r="HS9" s="24" t="e">
        <f t="shared" si="8"/>
        <v>#REF!</v>
      </c>
      <c r="HT9" s="24">
        <f t="shared" si="8"/>
        <v>0</v>
      </c>
      <c r="HU9" s="24">
        <f t="shared" si="8"/>
        <v>0</v>
      </c>
      <c r="HV9" s="24">
        <f t="shared" si="8"/>
        <v>0</v>
      </c>
      <c r="HW9" s="24">
        <f t="shared" si="8"/>
        <v>0</v>
      </c>
      <c r="HX9" s="24">
        <f t="shared" si="8"/>
        <v>0</v>
      </c>
      <c r="HY9" s="24">
        <f t="shared" si="8"/>
        <v>0</v>
      </c>
      <c r="HZ9" s="24">
        <f t="shared" si="8"/>
        <v>0</v>
      </c>
      <c r="IA9" s="24">
        <f t="shared" si="8"/>
        <v>0</v>
      </c>
      <c r="IB9" s="24" t="e">
        <f t="shared" si="8"/>
        <v>#REF!</v>
      </c>
      <c r="IC9" s="24" t="e">
        <f t="shared" si="8"/>
        <v>#REF!</v>
      </c>
      <c r="ID9" s="24" t="e">
        <f t="shared" si="8"/>
        <v>#REF!</v>
      </c>
      <c r="IE9" s="24" t="e">
        <f t="shared" si="8"/>
        <v>#REF!</v>
      </c>
      <c r="IF9" s="24" t="e">
        <f t="shared" si="8"/>
        <v>#REF!</v>
      </c>
      <c r="IG9" s="24" t="e">
        <f t="shared" si="8"/>
        <v>#REF!</v>
      </c>
      <c r="IH9" s="24">
        <f t="shared" si="8"/>
        <v>1</v>
      </c>
      <c r="II9" s="24">
        <f t="shared" si="8"/>
        <v>12</v>
      </c>
      <c r="IJ9" s="24">
        <f t="shared" si="8"/>
        <v>3</v>
      </c>
      <c r="IK9" s="24"/>
      <c r="IL9" s="24"/>
      <c r="IM9" s="24"/>
      <c r="IN9" s="24">
        <f>SUM(IN8)</f>
        <v>108</v>
      </c>
      <c r="IO9" s="24"/>
      <c r="IP9" s="24"/>
    </row>
    <row r="10" spans="2:250" ht="20.25">
      <c r="B10" s="11"/>
      <c r="C10" s="11"/>
      <c r="D10" s="12"/>
      <c r="E10" s="13"/>
      <c r="F10" s="12"/>
      <c r="G10" s="12"/>
      <c r="H10" s="11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1"/>
      <c r="DR10" s="11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</row>
  </sheetData>
  <sheetProtection/>
  <mergeCells count="172">
    <mergeCell ref="W2:X2"/>
    <mergeCell ref="Y2:AD2"/>
    <mergeCell ref="AE2:AJ2"/>
    <mergeCell ref="B1:H1"/>
    <mergeCell ref="C2:C4"/>
    <mergeCell ref="D2:D4"/>
    <mergeCell ref="E2:E4"/>
    <mergeCell ref="F2:F4"/>
    <mergeCell ref="G2:G4"/>
    <mergeCell ref="H2:H4"/>
    <mergeCell ref="AK2:AL2"/>
    <mergeCell ref="AM2:AR2"/>
    <mergeCell ref="AS2:AX2"/>
    <mergeCell ref="AY2:AZ2"/>
    <mergeCell ref="BA2:BF2"/>
    <mergeCell ref="BG2:BL2"/>
    <mergeCell ref="BM2:BN2"/>
    <mergeCell ref="BO2:BT2"/>
    <mergeCell ref="BU2:BZ2"/>
    <mergeCell ref="CA2:CB2"/>
    <mergeCell ref="CC2:CH2"/>
    <mergeCell ref="CI2:CN2"/>
    <mergeCell ref="CO2:CP2"/>
    <mergeCell ref="CQ2:CV2"/>
    <mergeCell ref="CW2:DB2"/>
    <mergeCell ref="DC2:DD2"/>
    <mergeCell ref="DE2:DJ2"/>
    <mergeCell ref="DK2:DP2"/>
    <mergeCell ref="A3:A4"/>
    <mergeCell ref="I3:I4"/>
    <mergeCell ref="J3:J4"/>
    <mergeCell ref="K3:M3"/>
    <mergeCell ref="N3:P3"/>
    <mergeCell ref="Q3:S3"/>
    <mergeCell ref="B2:B4"/>
    <mergeCell ref="I2:J2"/>
    <mergeCell ref="K2:P2"/>
    <mergeCell ref="Q2:V2"/>
    <mergeCell ref="T3:V3"/>
    <mergeCell ref="W3:W4"/>
    <mergeCell ref="X3:X4"/>
    <mergeCell ref="Y3:AA3"/>
    <mergeCell ref="AB3:AD3"/>
    <mergeCell ref="AE3:AG3"/>
    <mergeCell ref="AH3:AJ3"/>
    <mergeCell ref="AK3:AK4"/>
    <mergeCell ref="AL3:AL4"/>
    <mergeCell ref="AM3:AO3"/>
    <mergeCell ref="AP3:AR3"/>
    <mergeCell ref="AS3:AU3"/>
    <mergeCell ref="AV3:AX3"/>
    <mergeCell ref="AY3:AY4"/>
    <mergeCell ref="AZ3:AZ4"/>
    <mergeCell ref="BA3:BC3"/>
    <mergeCell ref="BD3:BF3"/>
    <mergeCell ref="BG3:BI3"/>
    <mergeCell ref="BJ3:BL3"/>
    <mergeCell ref="BM3:BM4"/>
    <mergeCell ref="BN3:BN4"/>
    <mergeCell ref="BO3:BQ3"/>
    <mergeCell ref="BR3:BT3"/>
    <mergeCell ref="BU3:BW3"/>
    <mergeCell ref="BX3:BZ3"/>
    <mergeCell ref="CA3:CA4"/>
    <mergeCell ref="CB3:CB4"/>
    <mergeCell ref="CC3:CE3"/>
    <mergeCell ref="CF3:CH3"/>
    <mergeCell ref="CI3:CK3"/>
    <mergeCell ref="CL3:CN3"/>
    <mergeCell ref="CO3:CO4"/>
    <mergeCell ref="CP3:CP4"/>
    <mergeCell ref="CQ3:CS3"/>
    <mergeCell ref="CT3:CV3"/>
    <mergeCell ref="CW3:CY3"/>
    <mergeCell ref="CZ3:DB3"/>
    <mergeCell ref="DC3:DC4"/>
    <mergeCell ref="DD3:DD4"/>
    <mergeCell ref="DE3:DG3"/>
    <mergeCell ref="DR3:DR4"/>
    <mergeCell ref="DS3:DU3"/>
    <mergeCell ref="DW3:DY3"/>
    <mergeCell ref="DH3:DJ3"/>
    <mergeCell ref="DK3:DM3"/>
    <mergeCell ref="DN3:DP3"/>
    <mergeCell ref="DQ3:DQ4"/>
    <mergeCell ref="DZ2:EA2"/>
    <mergeCell ref="DQ2:DR2"/>
    <mergeCell ref="DS2:DU2"/>
    <mergeCell ref="DV2:DV4"/>
    <mergeCell ref="DW2:DY2"/>
    <mergeCell ref="EB2:EG2"/>
    <mergeCell ref="EH2:EM2"/>
    <mergeCell ref="EN2:EO2"/>
    <mergeCell ref="EP2:EU2"/>
    <mergeCell ref="EV2:FA2"/>
    <mergeCell ref="FB2:FC2"/>
    <mergeCell ref="FD2:FI2"/>
    <mergeCell ref="FJ2:FO2"/>
    <mergeCell ref="FP2:FQ2"/>
    <mergeCell ref="FR2:FW2"/>
    <mergeCell ref="FX2:GC2"/>
    <mergeCell ref="GD2:GE2"/>
    <mergeCell ref="GF2:GK2"/>
    <mergeCell ref="GL2:GQ2"/>
    <mergeCell ref="GR2:GS2"/>
    <mergeCell ref="GT2:GY2"/>
    <mergeCell ref="GZ2:HE2"/>
    <mergeCell ref="HF2:HG2"/>
    <mergeCell ref="HH2:HM2"/>
    <mergeCell ref="HN2:HS2"/>
    <mergeCell ref="HT2:HU2"/>
    <mergeCell ref="HV2:IA2"/>
    <mergeCell ref="IB2:IG2"/>
    <mergeCell ref="IH2:II2"/>
    <mergeCell ref="IJ2:IL2"/>
    <mergeCell ref="IM2:IM4"/>
    <mergeCell ref="IN2:IP2"/>
    <mergeCell ref="DZ3:DZ4"/>
    <mergeCell ref="EA3:EA4"/>
    <mergeCell ref="EB3:ED3"/>
    <mergeCell ref="EE3:EG3"/>
    <mergeCell ref="EH3:EJ3"/>
    <mergeCell ref="EK3:EM3"/>
    <mergeCell ref="EN3:EN4"/>
    <mergeCell ref="EO3:EO4"/>
    <mergeCell ref="EP3:ER3"/>
    <mergeCell ref="ES3:EU3"/>
    <mergeCell ref="EV3:EX3"/>
    <mergeCell ref="EY3:FA3"/>
    <mergeCell ref="FB3:FB4"/>
    <mergeCell ref="FC3:FC4"/>
    <mergeCell ref="FD3:FF3"/>
    <mergeCell ref="FG3:FI3"/>
    <mergeCell ref="FJ3:FL3"/>
    <mergeCell ref="FM3:FO3"/>
    <mergeCell ref="FP3:FP4"/>
    <mergeCell ref="GO3:GQ3"/>
    <mergeCell ref="GR3:GR4"/>
    <mergeCell ref="FQ3:FQ4"/>
    <mergeCell ref="FR3:FT3"/>
    <mergeCell ref="FU3:FW3"/>
    <mergeCell ref="FX3:FZ3"/>
    <mergeCell ref="GA3:GC3"/>
    <mergeCell ref="GD3:GD4"/>
    <mergeCell ref="GZ3:HB3"/>
    <mergeCell ref="HC3:HE3"/>
    <mergeCell ref="HF3:HF4"/>
    <mergeCell ref="IB3:ID3"/>
    <mergeCell ref="IE3:IG3"/>
    <mergeCell ref="HG3:HG4"/>
    <mergeCell ref="HH3:HJ3"/>
    <mergeCell ref="HK3:HM3"/>
    <mergeCell ref="HN3:HP3"/>
    <mergeCell ref="HQ3:HS3"/>
    <mergeCell ref="B5:B7"/>
    <mergeCell ref="C5:C7"/>
    <mergeCell ref="D5:D7"/>
    <mergeCell ref="GS3:GS4"/>
    <mergeCell ref="GT3:GV3"/>
    <mergeCell ref="GW3:GY3"/>
    <mergeCell ref="GE3:GE4"/>
    <mergeCell ref="GF3:GH3"/>
    <mergeCell ref="GI3:GK3"/>
    <mergeCell ref="GL3:GN3"/>
    <mergeCell ref="II3:II4"/>
    <mergeCell ref="IJ3:IL3"/>
    <mergeCell ref="IN3:IP3"/>
    <mergeCell ref="HT3:HT4"/>
    <mergeCell ref="HU3:HU4"/>
    <mergeCell ref="HV3:HX3"/>
    <mergeCell ref="HY3:IA3"/>
    <mergeCell ref="IH3:IH4"/>
  </mergeCells>
  <printOptions/>
  <pageMargins left="0.75" right="0.75" top="1" bottom="1" header="0.5" footer="0.5"/>
  <pageSetup horizontalDpi="600" verticalDpi="600" orientation="landscape" paperSize="9" scale="71" r:id="rId2"/>
  <colBreaks count="1" manualBreakCount="1">
    <brk id="14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Юрьевна</dc:creator>
  <cp:keywords/>
  <dc:description/>
  <cp:lastModifiedBy>Дом творчества</cp:lastModifiedBy>
  <cp:lastPrinted>2015-11-21T13:49:15Z</cp:lastPrinted>
  <dcterms:created xsi:type="dcterms:W3CDTF">2009-05-19T06:37:33Z</dcterms:created>
  <dcterms:modified xsi:type="dcterms:W3CDTF">2015-12-02T13:00:22Z</dcterms:modified>
  <cp:category/>
  <cp:version/>
  <cp:contentType/>
  <cp:contentStatus/>
</cp:coreProperties>
</file>